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975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<sst xmlns="http://schemas.openxmlformats.org/spreadsheetml/2006/main" count="47" uniqueCount="46">
  <si>
    <t>Станом на 30.10.2017</t>
  </si>
  <si>
    <t>грн.</t>
  </si>
  <si>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</si>
  <si>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</si>
  <si>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</si>
  <si>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</si>
  <si>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</si>
  <si>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</si>
  <si>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</si>
  <si>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</si>
  <si>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</si>
  <si>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</si>
  <si>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</si>
  <si>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</si>
  <si>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</si>
  <si>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</si>
  <si>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</si>
  <si>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</si>
  <si>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</si>
  <si>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</si>
  <si>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</si>
  <si>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</si>
  <si>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</si>
  <si>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</si>
  <si>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</si>
  <si>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</si>
  <si>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</si>
  <si>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</si>
  <si>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</si>
  <si>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</si>
  <si>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</si>
  <si>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</si>
  <si>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</si>
  <si>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</si>
  <si>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</si>
  <si>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</si>
  <si>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</si>
  <si>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</si>
  <si>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План на вказаний період з урахуванням змін</t>
  </si>
  <si>
    <t>Фактично надійшло</t>
  </si>
  <si>
    <t>% виконання до плану на період</t>
  </si>
  <si>
    <t>Всього без урахування трансфертів</t>
  </si>
  <si>
    <t>Всього доходів загального фонду районного бюджету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</si>
  <si>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</si>
  <si>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</si>
  <si>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Інформація щодо стану виконання дохідної частини загального фонду районного бюджету станом на 30 жовтня 2017 року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</si>
</sst>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6" fillId="0" borderId="1" xfId="0" applyFont="1" applyBorder="1" applyAlignment="1">
      <alignment/>
    </xf>
    <xf numFmtId="164" fontId="4" fillId="3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/>
    </xf>
    <xf numFmtId="0" fontId="4" fillId="3" borderId="2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A3" sqref="A3:I3"/>
    </sheetView>
  </sheetViews>
  <sheetFormatPr defaultColWidth="9.00390625" defaultRowHeight="12.75"/>
  <cols>
    <col min="1" max="1" width="0.12890625" style="0" customWidth="1"/>
    <col min="2" max="2" width="14.00390625" style="0" bestFit="1" customWidth="1"/>
    <col min="3" max="3" width="34.625" style="3" customWidth="1"/>
    <col min="4" max="4" width="22.125" style="0" customWidth="1"/>
    <col min="5" max="5" width="22.75390625" style="0" customWidth="1"/>
    <col min="6" max="6" width="20.375" style="0" customWidth="1"/>
    <col min="7" max="7" width="0.2421875" style="0" customWidth="1"/>
    <col min="8" max="9" width="9.125" style="0" hidden="1" customWidth="1"/>
  </cols>
  <sheetData>
    <row r="1" ht="12.75">
      <c r="A1" t="s">
        <v>0</v>
      </c>
    </row>
    <row r="2" spans="1:9" ht="12.75">
      <c r="A2" s="1"/>
      <c r="B2" s="1"/>
      <c r="C2" s="2"/>
      <c r="D2" s="1"/>
      <c r="E2" s="1"/>
      <c r="F2" s="1"/>
      <c r="G2" s="1"/>
      <c r="H2" s="1"/>
      <c r="I2" s="1"/>
    </row>
    <row r="3" spans="1:9" ht="46.5" customHeight="1">
      <c r="A3" s="32" t="s">
        <v>45</v>
      </c>
      <c r="B3" s="32"/>
      <c r="C3" s="32"/>
      <c r="D3" s="32"/>
      <c r="E3" s="32"/>
      <c r="F3" s="32"/>
      <c r="G3" s="32"/>
      <c r="H3" s="32"/>
      <c r="I3" s="32"/>
    </row>
    <row r="4" spans="1:9" ht="0.75" customHeight="1">
      <c r="A4" s="1"/>
      <c r="B4" s="1"/>
      <c r="C4" s="2"/>
      <c r="D4" s="1"/>
      <c r="E4" s="1"/>
      <c r="F4" s="1"/>
      <c r="G4" s="1"/>
      <c r="H4" s="1"/>
      <c r="I4" s="1"/>
    </row>
    <row r="5" ht="12.75">
      <c r="F5" s="31" t="s">
        <v>1</v>
      </c>
    </row>
    <row r="6" spans="1:6" ht="12.75">
      <c r="A6" s="4"/>
      <c r="B6" s="5" t="s">
        <v>2</v>
      </c>
      <c r="C6" s="9" t="s">
        <v>3</v>
      </c>
      <c r="D6" s="6"/>
      <c r="E6" s="6"/>
      <c r="F6" s="6"/>
    </row>
    <row r="7" spans="1:6" ht="46.5" customHeight="1">
      <c r="A7" s="4"/>
      <c r="B7" s="6"/>
      <c r="C7" s="10"/>
      <c r="D7" s="7" t="s">
        <v>38</v>
      </c>
      <c r="E7" s="8" t="s">
        <v>39</v>
      </c>
      <c r="F7" s="7" t="s">
        <v>40</v>
      </c>
    </row>
    <row r="8" spans="1:6" s="12" customFormat="1" ht="21" customHeight="1">
      <c r="A8" s="11"/>
      <c r="B8" s="13">
        <v>10000000</v>
      </c>
      <c r="C8" s="14" t="s">
        <v>4</v>
      </c>
      <c r="D8" s="15">
        <v>29256000</v>
      </c>
      <c r="E8" s="15">
        <v>29020997.08</v>
      </c>
      <c r="F8" s="15">
        <f>IF(D8=0,0,E8/D8*100)</f>
        <v>99.19673598578069</v>
      </c>
    </row>
    <row r="9" spans="1:6" ht="45">
      <c r="A9" s="16"/>
      <c r="B9" s="16">
        <v>11000000</v>
      </c>
      <c r="C9" s="17" t="s">
        <v>5</v>
      </c>
      <c r="D9" s="18">
        <v>29256000</v>
      </c>
      <c r="E9" s="18">
        <v>29020997.08</v>
      </c>
      <c r="F9" s="18">
        <f>IF(D9=0,0,E9/D9*100)</f>
        <v>99.19673598578069</v>
      </c>
    </row>
    <row r="10" spans="1:6" ht="30">
      <c r="A10" s="16"/>
      <c r="B10" s="16">
        <v>11010000</v>
      </c>
      <c r="C10" s="17" t="s">
        <v>6</v>
      </c>
      <c r="D10" s="18">
        <v>29256000</v>
      </c>
      <c r="E10" s="18">
        <v>29020997.08</v>
      </c>
      <c r="F10" s="18">
        <f>IF(D10=0,0,E10/D10*100)</f>
        <v>99.19673598578069</v>
      </c>
    </row>
    <row r="11" spans="1:6" ht="75">
      <c r="A11" s="16"/>
      <c r="B11" s="16">
        <v>11010100</v>
      </c>
      <c r="C11" s="17" t="s">
        <v>7</v>
      </c>
      <c r="D11" s="18">
        <v>23116000</v>
      </c>
      <c r="E11" s="18">
        <v>22879548.15</v>
      </c>
      <c r="F11" s="18">
        <f>IF(D11=0,0,E11/D11*100)</f>
        <v>98.97710741477763</v>
      </c>
    </row>
    <row r="12" spans="1:6" ht="150">
      <c r="A12" s="16"/>
      <c r="B12" s="16">
        <v>11010200</v>
      </c>
      <c r="C12" s="17" t="s">
        <v>8</v>
      </c>
      <c r="D12" s="18">
        <v>3680000</v>
      </c>
      <c r="E12" s="18">
        <v>3677508.27</v>
      </c>
      <c r="F12" s="18">
        <f>IF(D12=0,0,E12/D12*100)</f>
        <v>99.93228994565217</v>
      </c>
    </row>
    <row r="13" spans="1:6" ht="75">
      <c r="A13" s="16"/>
      <c r="B13" s="16">
        <v>11010400</v>
      </c>
      <c r="C13" s="17" t="s">
        <v>9</v>
      </c>
      <c r="D13" s="18">
        <v>1930000</v>
      </c>
      <c r="E13" s="18">
        <v>1866671.72</v>
      </c>
      <c r="F13" s="18">
        <f>IF(D13=0,0,E13/D13*100)</f>
        <v>96.71874196891191</v>
      </c>
    </row>
    <row r="14" spans="1:6" ht="75">
      <c r="A14" s="16"/>
      <c r="B14" s="16">
        <v>11010500</v>
      </c>
      <c r="C14" s="17" t="s">
        <v>10</v>
      </c>
      <c r="D14" s="18">
        <v>530000</v>
      </c>
      <c r="E14" s="18">
        <v>597268.94</v>
      </c>
      <c r="F14" s="18">
        <f>IF(D14=0,0,E14/D14*100)</f>
        <v>112.69225283018866</v>
      </c>
    </row>
    <row r="15" spans="1:6" ht="24" customHeight="1">
      <c r="A15" s="16"/>
      <c r="B15" s="19">
        <v>20000000</v>
      </c>
      <c r="C15" s="20" t="s">
        <v>11</v>
      </c>
      <c r="D15" s="21">
        <v>310000</v>
      </c>
      <c r="E15" s="21">
        <v>368749.01</v>
      </c>
      <c r="F15" s="21">
        <f>IF(D15=0,0,E15/D15*100)</f>
        <v>118.9512935483871</v>
      </c>
    </row>
    <row r="16" spans="1:6" ht="60">
      <c r="A16" s="16"/>
      <c r="B16" s="16">
        <v>22000000</v>
      </c>
      <c r="C16" s="17" t="s">
        <v>12</v>
      </c>
      <c r="D16" s="18">
        <v>306000</v>
      </c>
      <c r="E16" s="18">
        <v>366642.06</v>
      </c>
      <c r="F16" s="18">
        <f>IF(D16=0,0,E16/D16*100)</f>
        <v>119.81766666666667</v>
      </c>
    </row>
    <row r="17" spans="1:6" ht="30">
      <c r="A17" s="16"/>
      <c r="B17" s="16">
        <v>22010000</v>
      </c>
      <c r="C17" s="17" t="s">
        <v>13</v>
      </c>
      <c r="D17" s="18">
        <v>256000</v>
      </c>
      <c r="E17" s="18">
        <v>305034.26</v>
      </c>
      <c r="F17" s="18">
        <f>IF(D17=0,0,E17/D17*100)</f>
        <v>119.15400781250001</v>
      </c>
    </row>
    <row r="18" spans="1:6" ht="75">
      <c r="A18" s="16"/>
      <c r="B18" s="16">
        <v>22010300</v>
      </c>
      <c r="C18" s="17" t="s">
        <v>14</v>
      </c>
      <c r="D18" s="18">
        <v>26000</v>
      </c>
      <c r="E18" s="18">
        <v>49204</v>
      </c>
      <c r="F18" s="18">
        <f>IF(D18=0,0,E18/D18*100)</f>
        <v>189.24615384615385</v>
      </c>
    </row>
    <row r="19" spans="1:6" ht="60">
      <c r="A19" s="16"/>
      <c r="B19" s="16">
        <v>22012600</v>
      </c>
      <c r="C19" s="17" t="s">
        <v>15</v>
      </c>
      <c r="D19" s="18">
        <v>230000</v>
      </c>
      <c r="E19" s="18">
        <v>255830.26</v>
      </c>
      <c r="F19" s="18">
        <f>IF(D19=0,0,E19/D19*100)</f>
        <v>111.23054782608696</v>
      </c>
    </row>
    <row r="20" spans="1:6" ht="60">
      <c r="A20" s="16"/>
      <c r="B20" s="16">
        <v>22080000</v>
      </c>
      <c r="C20" s="17" t="s">
        <v>16</v>
      </c>
      <c r="D20" s="18">
        <v>50000</v>
      </c>
      <c r="E20" s="18">
        <v>61607.8</v>
      </c>
      <c r="F20" s="18">
        <f>IF(D20=0,0,E20/D20*100)</f>
        <v>123.21560000000001</v>
      </c>
    </row>
    <row r="21" spans="1:6" ht="75">
      <c r="A21" s="16"/>
      <c r="B21" s="16">
        <v>22080400</v>
      </c>
      <c r="C21" s="17" t="s">
        <v>17</v>
      </c>
      <c r="D21" s="18">
        <v>50000</v>
      </c>
      <c r="E21" s="18">
        <v>61607.8</v>
      </c>
      <c r="F21" s="18">
        <f>IF(D21=0,0,E21/D21*100)</f>
        <v>123.21560000000001</v>
      </c>
    </row>
    <row r="22" spans="1:6" ht="15">
      <c r="A22" s="16"/>
      <c r="B22" s="16">
        <v>24000000</v>
      </c>
      <c r="C22" s="17" t="s">
        <v>18</v>
      </c>
      <c r="D22" s="18">
        <v>4000</v>
      </c>
      <c r="E22" s="18">
        <v>2106.95</v>
      </c>
      <c r="F22" s="18">
        <f>IF(D22=0,0,E22/D22*100)</f>
        <v>52.67375</v>
      </c>
    </row>
    <row r="23" spans="1:6" ht="15">
      <c r="A23" s="16"/>
      <c r="B23" s="16">
        <v>24060000</v>
      </c>
      <c r="C23" s="17" t="s">
        <v>19</v>
      </c>
      <c r="D23" s="18">
        <v>4000</v>
      </c>
      <c r="E23" s="18">
        <v>2106.95</v>
      </c>
      <c r="F23" s="18">
        <f>IF(D23=0,0,E23/D23*100)</f>
        <v>52.67375</v>
      </c>
    </row>
    <row r="24" spans="1:6" ht="15">
      <c r="A24" s="16"/>
      <c r="B24" s="16">
        <v>24060300</v>
      </c>
      <c r="C24" s="17" t="s">
        <v>19</v>
      </c>
      <c r="D24" s="18">
        <v>4000</v>
      </c>
      <c r="E24" s="18">
        <v>2106.95</v>
      </c>
      <c r="F24" s="18">
        <f>IF(D24=0,0,E24/D24*100)</f>
        <v>52.67375</v>
      </c>
    </row>
    <row r="25" spans="1:6" ht="21" customHeight="1">
      <c r="A25" s="16"/>
      <c r="B25" s="25">
        <v>40000000</v>
      </c>
      <c r="C25" s="26" t="s">
        <v>20</v>
      </c>
      <c r="D25" s="27">
        <v>613647772.55</v>
      </c>
      <c r="E25" s="27">
        <v>600819893.02</v>
      </c>
      <c r="F25" s="27">
        <f>IF(D25=0,0,E25/D25*100)</f>
        <v>97.90956960917596</v>
      </c>
    </row>
    <row r="26" spans="1:6" ht="30">
      <c r="A26" s="16"/>
      <c r="B26" s="16">
        <v>41000000</v>
      </c>
      <c r="C26" s="17" t="s">
        <v>21</v>
      </c>
      <c r="D26" s="18">
        <v>613647772.55</v>
      </c>
      <c r="E26" s="18">
        <v>600819893.02</v>
      </c>
      <c r="F26" s="18">
        <f>IF(D26=0,0,E26/D26*100)</f>
        <v>97.90956960917596</v>
      </c>
    </row>
    <row r="27" spans="1:6" ht="15">
      <c r="A27" s="16"/>
      <c r="B27" s="16">
        <v>41020000</v>
      </c>
      <c r="C27" s="17" t="s">
        <v>22</v>
      </c>
      <c r="D27" s="18">
        <v>49866175.11</v>
      </c>
      <c r="E27" s="18">
        <v>49032675.11</v>
      </c>
      <c r="F27" s="18">
        <f>IF(D27=0,0,E27/D27*100)</f>
        <v>98.3285263043308</v>
      </c>
    </row>
    <row r="28" spans="1:6" ht="15">
      <c r="A28" s="16"/>
      <c r="B28" s="16">
        <v>41020100</v>
      </c>
      <c r="C28" s="17" t="s">
        <v>23</v>
      </c>
      <c r="D28" s="18">
        <v>24992900</v>
      </c>
      <c r="E28" s="18">
        <v>24159800</v>
      </c>
      <c r="F28" s="18">
        <f>IF(D28=0,0,E28/D28*100)</f>
        <v>96.6666533295456</v>
      </c>
    </row>
    <row r="29" spans="1:6" ht="105">
      <c r="A29" s="16"/>
      <c r="B29" s="16">
        <v>41020200</v>
      </c>
      <c r="C29" s="17" t="s">
        <v>24</v>
      </c>
      <c r="D29" s="18">
        <v>24873275.11</v>
      </c>
      <c r="E29" s="18">
        <v>24872875.11</v>
      </c>
      <c r="F29" s="18">
        <f>IF(D29=0,0,E29/D29*100)</f>
        <v>99.99839184828603</v>
      </c>
    </row>
    <row r="30" spans="1:6" ht="15">
      <c r="A30" s="16"/>
      <c r="B30" s="16">
        <v>41030000</v>
      </c>
      <c r="C30" s="17" t="s">
        <v>25</v>
      </c>
      <c r="D30" s="18">
        <v>563781597.44</v>
      </c>
      <c r="E30" s="18">
        <v>551787217.9100001</v>
      </c>
      <c r="F30" s="18">
        <f>IF(D30=0,0,E30/D30*100)</f>
        <v>97.87251311776339</v>
      </c>
    </row>
    <row r="31" spans="1:6" ht="90">
      <c r="A31" s="16"/>
      <c r="B31" s="16">
        <v>41030300</v>
      </c>
      <c r="C31" s="17" t="s">
        <v>26</v>
      </c>
      <c r="D31" s="18">
        <v>4155658</v>
      </c>
      <c r="E31" s="18">
        <v>3855658</v>
      </c>
      <c r="F31" s="18">
        <f>IF(D31=0,0,E31/D31*100)</f>
        <v>92.78092663063227</v>
      </c>
    </row>
    <row r="32" spans="1:6" ht="150">
      <c r="A32" s="16"/>
      <c r="B32" s="16">
        <v>41030600</v>
      </c>
      <c r="C32" s="17" t="s">
        <v>44</v>
      </c>
      <c r="D32" s="18">
        <v>152995411</v>
      </c>
      <c r="E32" s="18">
        <v>151346486</v>
      </c>
      <c r="F32" s="18">
        <f>IF(D32=0,0,E32/D32*100)</f>
        <v>98.92223891604174</v>
      </c>
    </row>
    <row r="33" spans="1:6" ht="150">
      <c r="A33" s="16"/>
      <c r="B33" s="16">
        <v>41030800</v>
      </c>
      <c r="C33" s="17" t="s">
        <v>27</v>
      </c>
      <c r="D33" s="18">
        <v>206506659</v>
      </c>
      <c r="E33" s="18">
        <v>196565106.07</v>
      </c>
      <c r="F33" s="18">
        <f>IF(D33=0,0,E33/D33*100)</f>
        <v>95.18584389571669</v>
      </c>
    </row>
    <row r="34" spans="1:6" ht="105">
      <c r="A34" s="16"/>
      <c r="B34" s="16">
        <v>41031000</v>
      </c>
      <c r="C34" s="17" t="s">
        <v>28</v>
      </c>
      <c r="D34" s="18">
        <v>1599690</v>
      </c>
      <c r="E34" s="18">
        <v>1599690</v>
      </c>
      <c r="F34" s="18">
        <f>IF(D34=0,0,E34/D34*100)</f>
        <v>100</v>
      </c>
    </row>
    <row r="35" spans="1:6" ht="90">
      <c r="A35" s="16"/>
      <c r="B35" s="16">
        <v>41033600</v>
      </c>
      <c r="C35" s="17" t="s">
        <v>29</v>
      </c>
      <c r="D35" s="18">
        <v>1551800</v>
      </c>
      <c r="E35" s="18">
        <v>1364400</v>
      </c>
      <c r="F35" s="18">
        <f>IF(D35=0,0,E35/D35*100)</f>
        <v>87.92370150792628</v>
      </c>
    </row>
    <row r="36" spans="1:6" ht="45">
      <c r="A36" s="16"/>
      <c r="B36" s="16">
        <v>41033900</v>
      </c>
      <c r="C36" s="17" t="s">
        <v>30</v>
      </c>
      <c r="D36" s="18">
        <v>68753400</v>
      </c>
      <c r="E36" s="18">
        <v>68753400</v>
      </c>
      <c r="F36" s="18">
        <f>IF(D36=0,0,E36/D36*100)</f>
        <v>100</v>
      </c>
    </row>
    <row r="37" spans="1:6" ht="45">
      <c r="A37" s="16"/>
      <c r="B37" s="16">
        <v>41034200</v>
      </c>
      <c r="C37" s="17" t="s">
        <v>31</v>
      </c>
      <c r="D37" s="18">
        <v>96251875.94</v>
      </c>
      <c r="E37" s="18">
        <v>96251292.62</v>
      </c>
      <c r="F37" s="18">
        <f>IF(D37=0,0,E37/D37*100)</f>
        <v>99.99939396505856</v>
      </c>
    </row>
    <row r="38" spans="1:6" ht="75">
      <c r="A38" s="16"/>
      <c r="B38" s="16">
        <v>41034500</v>
      </c>
      <c r="C38" s="17" t="s">
        <v>32</v>
      </c>
      <c r="D38" s="18">
        <v>27853000</v>
      </c>
      <c r="E38" s="18">
        <v>27853000</v>
      </c>
      <c r="F38" s="18">
        <f>IF(D38=0,0,E38/D38*100)</f>
        <v>100</v>
      </c>
    </row>
    <row r="39" spans="1:6" ht="15">
      <c r="A39" s="16"/>
      <c r="B39" s="16">
        <v>41035000</v>
      </c>
      <c r="C39" s="17" t="s">
        <v>33</v>
      </c>
      <c r="D39" s="18">
        <v>2898358.16</v>
      </c>
      <c r="E39" s="18">
        <v>3003298.23</v>
      </c>
      <c r="F39" s="18">
        <f>IF(D39=0,0,E39/D39*100)</f>
        <v>103.62067295368354</v>
      </c>
    </row>
    <row r="40" spans="1:6" ht="75">
      <c r="A40" s="16"/>
      <c r="B40" s="16">
        <v>41035200</v>
      </c>
      <c r="C40" s="17" t="s">
        <v>34</v>
      </c>
      <c r="D40" s="18">
        <v>400000</v>
      </c>
      <c r="E40" s="18">
        <v>400000</v>
      </c>
      <c r="F40" s="18">
        <f>IF(D40=0,0,E40/D40*100)</f>
        <v>100</v>
      </c>
    </row>
    <row r="41" spans="1:6" ht="75">
      <c r="A41" s="16"/>
      <c r="B41" s="16">
        <v>41035300</v>
      </c>
      <c r="C41" s="17" t="s">
        <v>35</v>
      </c>
      <c r="D41" s="18">
        <v>355208.34</v>
      </c>
      <c r="E41" s="18">
        <v>355208.34</v>
      </c>
      <c r="F41" s="18">
        <f>IF(D41=0,0,E41/D41*100)</f>
        <v>100</v>
      </c>
    </row>
    <row r="42" spans="1:6" ht="90">
      <c r="A42" s="16"/>
      <c r="B42" s="16">
        <v>41035400</v>
      </c>
      <c r="C42" s="17" t="s">
        <v>36</v>
      </c>
      <c r="D42" s="18">
        <v>18537</v>
      </c>
      <c r="E42" s="18">
        <v>14107</v>
      </c>
      <c r="F42" s="18">
        <f>IF(D42=0,0,E42/D42*100)</f>
        <v>76.10185035334736</v>
      </c>
    </row>
    <row r="43" spans="1:6" ht="165">
      <c r="A43" s="16"/>
      <c r="B43" s="16">
        <v>41035800</v>
      </c>
      <c r="C43" s="17" t="s">
        <v>43</v>
      </c>
      <c r="D43" s="18">
        <v>284300</v>
      </c>
      <c r="E43" s="18">
        <v>267871.65</v>
      </c>
      <c r="F43" s="18">
        <f>IF(D43=0,0,E43/D43*100)</f>
        <v>94.22147379528668</v>
      </c>
    </row>
    <row r="44" spans="1:6" ht="90">
      <c r="A44" s="16"/>
      <c r="B44" s="16">
        <v>41037000</v>
      </c>
      <c r="C44" s="17" t="s">
        <v>37</v>
      </c>
      <c r="D44" s="18">
        <v>157700</v>
      </c>
      <c r="E44" s="18">
        <v>157700</v>
      </c>
      <c r="F44" s="18">
        <f>IF(D44=0,0,E44/D44*100)</f>
        <v>100</v>
      </c>
    </row>
    <row r="45" spans="1:6" ht="18.75">
      <c r="A45" s="22" t="s">
        <v>41</v>
      </c>
      <c r="B45" s="23"/>
      <c r="C45" s="23"/>
      <c r="D45" s="24">
        <v>29566000</v>
      </c>
      <c r="E45" s="24">
        <v>29389746.09</v>
      </c>
      <c r="F45" s="24">
        <f>IF(D45=0,0,E45/D45*100)</f>
        <v>99.4038628492187</v>
      </c>
    </row>
    <row r="46" spans="1:6" ht="34.5" customHeight="1">
      <c r="A46" s="28" t="s">
        <v>42</v>
      </c>
      <c r="B46" s="29"/>
      <c r="C46" s="30"/>
      <c r="D46" s="24">
        <v>643213772.55</v>
      </c>
      <c r="E46" s="24">
        <v>630209639.11</v>
      </c>
      <c r="F46" s="24">
        <f>IF(D46=0,0,E46/D46*100)</f>
        <v>97.97825637525679</v>
      </c>
    </row>
  </sheetData>
  <mergeCells count="7">
    <mergeCell ref="A45:C45"/>
    <mergeCell ref="A46:C46"/>
    <mergeCell ref="A3:I3"/>
    <mergeCell ref="A6:A7"/>
    <mergeCell ref="B6:B7"/>
    <mergeCell ref="C6:C7"/>
    <mergeCell ref="D6:F6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</dc:creator>
  <cp:keywords/>
  <dc:description/>
  <cp:lastModifiedBy>Богдан</cp:lastModifiedBy>
  <cp:lastPrinted>2017-10-30T09:35:26Z</cp:lastPrinted>
  <dcterms:created xsi:type="dcterms:W3CDTF">2017-10-30T09:23:57Z</dcterms:created>
  <dcterms:modified xsi:type="dcterms:W3CDTF">2017-10-30T09:36:06Z</dcterms:modified>
  <cp:category/>
  <cp:version/>
  <cp:contentType/>
  <cp:contentStatus/>
</cp:coreProperties>
</file>