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8760"/>
  </bookViews>
  <sheets>
    <sheet name="паспорт" sheetId="1" r:id="rId1"/>
    <sheet name="звіт" sheetId="2" r:id="rId2"/>
    <sheet name="Лист3" sheetId="3" r:id="rId3"/>
  </sheets>
  <calcPr calcId="124519"/>
</workbook>
</file>

<file path=xl/calcChain.xml><?xml version="1.0" encoding="utf-8"?>
<calcChain xmlns="http://schemas.openxmlformats.org/spreadsheetml/2006/main">
  <c r="M69" i="2"/>
  <c r="K69"/>
  <c r="J69"/>
  <c r="M66"/>
  <c r="G69"/>
  <c r="G66"/>
  <c r="J57"/>
  <c r="J59"/>
  <c r="J61"/>
  <c r="J63"/>
  <c r="H57"/>
  <c r="H58"/>
  <c r="J58"/>
  <c r="H59"/>
  <c r="H60"/>
  <c r="J60"/>
  <c r="H61"/>
  <c r="H62"/>
  <c r="J62"/>
  <c r="H63"/>
  <c r="J56"/>
  <c r="H56"/>
  <c r="G57"/>
  <c r="G58"/>
  <c r="G59"/>
  <c r="G60"/>
  <c r="G61"/>
  <c r="G62"/>
  <c r="G63"/>
  <c r="G56"/>
  <c r="I31"/>
  <c r="H31"/>
  <c r="F31"/>
  <c r="E31"/>
  <c r="K28"/>
  <c r="K31"/>
  <c r="I28"/>
  <c r="J17"/>
  <c r="H17"/>
  <c r="G17"/>
  <c r="D17"/>
  <c r="G70" i="1"/>
  <c r="G74"/>
  <c r="G62"/>
  <c r="G63"/>
  <c r="G64"/>
  <c r="G65"/>
  <c r="G66"/>
  <c r="G67"/>
  <c r="G68"/>
  <c r="G61"/>
</calcChain>
</file>

<file path=xl/sharedStrings.xml><?xml version="1.0" encoding="utf-8"?>
<sst xmlns="http://schemas.openxmlformats.org/spreadsheetml/2006/main" count="251" uniqueCount="114">
  <si>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</si>
  <si>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</si>
  <si>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</si>
  <si>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</si>
  <si>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</si>
  <si>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</si>
  <si>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</si>
  <si>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</si>
  <si>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</si>
  <si>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</si>
  <si>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</si>
  <si>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</si>
  <si>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</si>
  <si>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</si>
  <si>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</si>
  <si>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</si>
  <si>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</si>
  <si>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</si>
  <si>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</si>
  <si>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</si>
  <si>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</si>
  <si>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</si>
  <si>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</si>
  <si>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</si>
  <si>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</si>
  <si>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</si>
  <si>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</si>
  <si>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</si>
  <si>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</si>
  <si>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</si>
  <si>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</si>
  <si>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</si>
  <si>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</si>
  <si>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</si>
  <si>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</si>
  <si>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</si>
  <si>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</si>
  <si>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</si>
  <si>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</si>
  <si>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</si>
  <si>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</si>
  <si>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</si>
  <si>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</si>
  <si>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</si>
  <si>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</si>
  <si>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</si>
  <si>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</si>
  <si>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</si>
  <si>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</si>
  <si>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</si>
  <si>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</si>
  <si>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</si>
  <si>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</si>
  <si>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</si>
  <si>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</si>
  <si>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про виконання паспорта бюджетної програми місцевого бюджету за 2018 рік</t>
  </si>
  <si>
    <t>бюджетної програми місцевого бюджету на 2019 рік</t>
  </si>
  <si>
    <t xml:space="preserve">Управління праці та соціального захисту населення Коломийської РДА          </t>
  </si>
  <si>
    <t xml:space="preserve">КУ „Коломийський  районний центр комплексної реабілітації  для дітей з  інвалідністю  Коломийської районної ради” </t>
  </si>
  <si>
    <t xml:space="preserve">Надання  реабілітаційних  послуг собам з інвалідністю  та  дітям  з  інвалідністю                     </t>
  </si>
  <si>
    <t>0813105</t>
  </si>
  <si>
    <t>08</t>
  </si>
  <si>
    <r>
      <t>Мета бюджетної програми:</t>
    </r>
    <r>
      <rPr>
        <b/>
        <i/>
        <sz val="12"/>
        <color indexed="8"/>
        <rFont val="Times New Roman"/>
        <family val="1"/>
        <charset val="204"/>
      </rPr>
      <t xml:space="preserve"> –Надання  соціальних  та  реабілітаційних  послуг  дітям з інвалідністю  в  установах  соціального  обслуговування  системи   органів  праці  та  соціального  захисту  населення.</t>
    </r>
  </si>
  <si>
    <t>Забезпечення діяльності  центрів професійної  реабілітації осіб з інвалідністю  та  центрів соціальної  реабілітації  дітей з інвалідністю.</t>
  </si>
  <si>
    <t>З.Р.Ясінська</t>
  </si>
  <si>
    <t xml:space="preserve">Керівник установи </t>
  </si>
  <si>
    <t>Показник  затрат</t>
  </si>
  <si>
    <t>Кількість установ  для дітей з інвалідністю</t>
  </si>
  <si>
    <t>шт</t>
  </si>
  <si>
    <t xml:space="preserve">Кількість штатних  одиниць  </t>
  </si>
  <si>
    <t>штатні одиниці</t>
  </si>
  <si>
    <t>Адміністративний персонал</t>
  </si>
  <si>
    <t>Педагогічний персонал</t>
  </si>
  <si>
    <t>Лікарі</t>
  </si>
  <si>
    <t>Медичний персонал</t>
  </si>
  <si>
    <t>Інші  робітники</t>
  </si>
  <si>
    <t>Кількість дітей з інвалідністю, які проходять реабілітацію</t>
  </si>
  <si>
    <t>Показник  продукту</t>
  </si>
  <si>
    <t>Кількість дітей з інвалідністю, які  отримали  реабілітаційні  послуги</t>
  </si>
  <si>
    <t>Середні  витрати на  реабілітацію однієї  дитини з інвалідністю.</t>
  </si>
  <si>
    <t>Показник ефективності</t>
  </si>
  <si>
    <t>Показник  якості</t>
  </si>
  <si>
    <t>штатний розпис</t>
  </si>
  <si>
    <t>особові справи</t>
  </si>
  <si>
    <t>осіб</t>
  </si>
  <si>
    <t>кошторис</t>
  </si>
  <si>
    <t>грн.</t>
  </si>
  <si>
    <t>розрахунково</t>
  </si>
  <si>
    <t>%</t>
  </si>
  <si>
    <t xml:space="preserve">Надання  реабілітаційних  послуг   дітям  з  інвалідністю       </t>
  </si>
  <si>
    <t>Відсоток  дітей з інвалідністю, охоплених  реабілітаційними  послугами</t>
  </si>
  <si>
    <t xml:space="preserve">Управління праці та соціального захисту населення                       Коломийської РДА          </t>
  </si>
  <si>
    <t xml:space="preserve">Управління праці та соціального захисту населення   Коломийської РДА    </t>
  </si>
  <si>
    <r>
      <t xml:space="preserve">Пояснення щодо причин відхилення між касовими видатками (наданими кредитами) та затвердженими у паспорті бюджетної програми       </t>
    </r>
    <r>
      <rPr>
        <b/>
        <sz val="12"/>
        <color indexed="8"/>
        <rFont val="Times New Roman"/>
        <family val="1"/>
        <charset val="204"/>
      </rPr>
      <t xml:space="preserve">  Відхилення між касовими видатками  та затвердженими у паспорті бюджетної програми виникло  за  рахунок  заокруглення сум</t>
    </r>
  </si>
  <si>
    <t>Кількість штатних  одиниць</t>
  </si>
  <si>
    <t>одиниці</t>
  </si>
  <si>
    <t xml:space="preserve">Головний бухгалтер </t>
  </si>
  <si>
    <t>Г.М.Мельник</t>
  </si>
  <si>
    <r>
      <t>Обсяг бюджетних призначень / бюджетних асигнувань -</t>
    </r>
    <r>
      <rPr>
        <i/>
        <sz val="12"/>
        <color indexed="8"/>
        <rFont val="Times New Roman"/>
        <family val="1"/>
        <charset val="204"/>
      </rPr>
      <t xml:space="preserve"> </t>
    </r>
    <r>
      <rPr>
        <b/>
        <i/>
        <sz val="12"/>
        <color indexed="8"/>
        <rFont val="Times New Roman"/>
        <family val="1"/>
        <charset val="204"/>
      </rPr>
      <t>1506500,00 гривень</t>
    </r>
    <r>
      <rPr>
        <sz val="12"/>
        <color indexed="8"/>
        <rFont val="Times New Roman"/>
        <family val="1"/>
        <charset val="204"/>
      </rPr>
      <t xml:space="preserve">, у тому числі загального фонду - </t>
    </r>
    <r>
      <rPr>
        <b/>
        <i/>
        <sz val="12"/>
        <color indexed="8"/>
        <rFont val="Times New Roman"/>
        <family val="1"/>
        <charset val="204"/>
      </rPr>
      <t>1506500,00 гривень</t>
    </r>
    <r>
      <rPr>
        <sz val="12"/>
        <color indexed="8"/>
        <rFont val="Times New Roman"/>
        <family val="1"/>
        <charset val="204"/>
      </rPr>
      <t xml:space="preserve"> та спеціального фонду </t>
    </r>
    <r>
      <rPr>
        <b/>
        <sz val="12"/>
        <color indexed="8"/>
        <rFont val="Times New Roman"/>
        <family val="1"/>
        <charset val="204"/>
      </rPr>
      <t>-</t>
    </r>
    <r>
      <rPr>
        <b/>
        <i/>
        <sz val="12"/>
        <color indexed="8"/>
        <rFont val="Times New Roman"/>
        <family val="1"/>
        <charset val="204"/>
      </rPr>
      <t>0,00 гривень</t>
    </r>
    <r>
      <rPr>
        <sz val="12"/>
        <color indexed="8"/>
        <rFont val="Times New Roman"/>
        <family val="1"/>
        <charset val="204"/>
      </rPr>
      <t>.</t>
    </r>
  </si>
  <si>
    <t>Керівник установи - головного
розпорядника бюджетних коштів /
заступник керівника установи</t>
  </si>
  <si>
    <t>(ініціали/ініціал, прізвище)</t>
  </si>
  <si>
    <t>ПОГОДЖЕНО:</t>
  </si>
  <si>
    <t>Назва місцевого фінансового органу</t>
  </si>
  <si>
    <t>Дата погодження</t>
  </si>
  <si>
    <t>М. П.</t>
  </si>
  <si>
    <t>Цілі державної політики, на досягнення яких спрямована реалізація бюджетної програми</t>
  </si>
  <si>
    <t>Ціль державної політики</t>
  </si>
  <si>
    <t>№ з/п</t>
  </si>
  <si>
    <t>Надання комплексних реабілітаційних послуг для дітей з  інвалідністю.</t>
  </si>
  <si>
    <t xml:space="preserve">   Л.В.Стефанюк</t>
  </si>
  <si>
    <t xml:space="preserve"> N 66  від 06.12.2019р.</t>
  </si>
  <si>
    <r>
      <t xml:space="preserve">Підстави для виконання бюджетної програми: 
</t>
    </r>
    <r>
      <rPr>
        <i/>
        <sz val="12"/>
        <color indexed="8"/>
        <rFont val="Times New Roman"/>
        <family val="1"/>
        <charset val="204"/>
      </rPr>
      <t xml:space="preserve">Конституція  України. 
Бюджетний кодекс України, ст.75.                                                                                                                                                                                                                                                                                                                                                                    Закон України  «Про  надання  соціальних  послуг»,  постанова КМУ «Про  затвердження  порядку  надання  інвалідам  та  дітям-інвалідам  реабілітаційних  послуг»  №80 від 31.01.2007р. ( у  редакції  постанови КМУ  від 11.12.2013 № 921)   Наказ Міністерства  соціальної  політики від 01.04.2014р. №170.
 Наказ  Міністерства  фінансів України  та Міністерства  соціальної  політики №1060/630  від  08.10.2012р «Про  внесення  змін   до  Типового    переліку   бюджетних  програм  та  результативних  показників   їх  виконання  для  місцевих   бюджетів  в  галузі «Соціальний  захист  та  соціальне  забезпечення».                                                                                                                                                                                                                       Рішення  сесії  Коломийської  районної  ради   №559 - ХХY/18 від 20.12.2018р. "Про  районний бюджет  на 2019 рік" Рішення  сесії  Коломийської  районної  ради від  31.01.2019 р.                                                                                                                                                                          Рішення  сесії  Коломийської  районної  ради від  07.11.2019 р. "Про внесення змін до  районного бюджету на 2019рік"                                                                                                                                                                                        Рішення сесії Коломийської районної ради від  03.12.2019 р. №733-ХХХІІІ/19 "Про внесення змін до районного бюджету на 2019рік"
</t>
    </r>
  </si>
  <si>
    <t>В.о керівник місцевого фінансового органу /
заступник керівника місцевого фінансового органу</t>
  </si>
  <si>
    <t>М.М.Тепчук</t>
  </si>
</sst>
</file>

<file path=xl/styles.xml><?xml version="1.0" encoding="utf-8"?>
<styleSheet xmlns="http://schemas.openxmlformats.org/spreadsheetml/2006/main">
  <fonts count="21">
    <font>
      <sz val="11"/>
      <color theme="1"/>
      <name val="Calibri"/>
      <family val="2"/>
      <charset val="204"/>
      <scheme val="minor"/>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sz val="8"/>
      <color indexed="8"/>
      <name val="Times New Roman"/>
      <family val="1"/>
      <charset val="204"/>
    </font>
    <font>
      <sz val="10"/>
      <color indexed="8"/>
      <name val="Times New Roman"/>
      <family val="1"/>
      <charset val="204"/>
    </font>
    <font>
      <b/>
      <sz val="7.5"/>
      <color indexed="8"/>
      <name val="Times New Roman"/>
      <family val="1"/>
      <charset val="204"/>
    </font>
    <font>
      <b/>
      <sz val="10"/>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sz val="10"/>
      <color rgb="FF000000"/>
      <name val="Times New Roman"/>
      <family val="1"/>
      <charset val="204"/>
    </font>
    <font>
      <i/>
      <sz val="10"/>
      <color rgb="FF000000"/>
      <name val="Times New Roman"/>
      <family val="1"/>
      <charset val="204"/>
    </font>
    <font>
      <b/>
      <sz val="12"/>
      <color rgb="FF000000"/>
      <name val="Times New Roman"/>
      <family val="1"/>
      <charset val="204"/>
    </font>
    <font>
      <b/>
      <i/>
      <sz val="12"/>
      <color rgb="FF000000"/>
      <name val="Times New Roman"/>
      <family val="1"/>
      <charset val="204"/>
    </font>
    <font>
      <i/>
      <sz val="9"/>
      <color rgb="FF000000"/>
      <name val="Times New Roman"/>
      <family val="1"/>
      <charset val="204"/>
    </font>
    <font>
      <sz val="9"/>
      <color rgb="FF000000"/>
      <name val="Times New Roman"/>
      <family val="1"/>
      <charset val="204"/>
    </font>
    <font>
      <i/>
      <sz val="12"/>
      <color rgb="FF000000"/>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center" vertical="center" wrapText="1"/>
    </xf>
    <xf numFmtId="0" fontId="11" fillId="0" borderId="0" xfId="0" applyFont="1"/>
    <xf numFmtId="0" fontId="12" fillId="0" borderId="0" xfId="0" applyFont="1"/>
    <xf numFmtId="0" fontId="11"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4" fillId="0" borderId="0" xfId="0" applyFont="1" applyAlignment="1">
      <alignment horizontal="center" vertical="top" wrapText="1"/>
    </xf>
    <xf numFmtId="0" fontId="0" fillId="0" borderId="1" xfId="0" applyBorder="1"/>
    <xf numFmtId="0" fontId="11" fillId="0" borderId="2"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4" fillId="0" borderId="2" xfId="0" applyFont="1" applyBorder="1" applyAlignment="1">
      <alignment vertical="center" wrapText="1"/>
    </xf>
    <xf numFmtId="0" fontId="11" fillId="0" borderId="2" xfId="0" applyFont="1" applyBorder="1" applyAlignment="1">
      <alignment horizontal="right" vertical="center" wrapText="1"/>
    </xf>
    <xf numFmtId="0" fontId="15" fillId="0" borderId="2" xfId="0" applyFont="1" applyBorder="1" applyAlignment="1">
      <alignment vertical="center" wrapText="1"/>
    </xf>
    <xf numFmtId="0" fontId="11" fillId="0" borderId="2" xfId="0" applyFont="1" applyBorder="1" applyAlignment="1">
      <alignment horizontal="center" vertical="center" wrapText="1"/>
    </xf>
    <xf numFmtId="0" fontId="15" fillId="0" borderId="2" xfId="0" applyFont="1" applyBorder="1" applyAlignment="1">
      <alignment horizontal="right" vertical="center" wrapText="1"/>
    </xf>
    <xf numFmtId="0" fontId="11" fillId="0" borderId="2" xfId="0" applyFont="1" applyBorder="1" applyAlignment="1">
      <alignment horizontal="center" vertical="center" wrapText="1"/>
    </xf>
    <xf numFmtId="0" fontId="14" fillId="0" borderId="2" xfId="0" applyFont="1" applyBorder="1" applyAlignment="1">
      <alignment horizontal="left" vertical="center" wrapText="1"/>
    </xf>
    <xf numFmtId="0" fontId="16"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2" xfId="0" applyFont="1" applyBorder="1" applyAlignment="1">
      <alignment horizontal="center" vertical="center" wrapText="1"/>
    </xf>
    <xf numFmtId="0" fontId="16" fillId="0" borderId="2" xfId="0" applyFont="1" applyBorder="1" applyAlignment="1">
      <alignment vertical="center" wrapText="1"/>
    </xf>
    <xf numFmtId="0" fontId="0" fillId="0" borderId="1" xfId="0" applyBorder="1" applyAlignment="1"/>
    <xf numFmtId="0" fontId="0" fillId="0" borderId="0" xfId="0" applyBorder="1" applyAlignment="1"/>
    <xf numFmtId="0" fontId="13" fillId="0" borderId="0" xfId="0" applyFont="1" applyBorder="1" applyAlignment="1">
      <alignment vertical="top" wrapText="1"/>
    </xf>
    <xf numFmtId="0" fontId="0" fillId="0" borderId="0" xfId="0" applyAlignment="1"/>
    <xf numFmtId="0" fontId="11" fillId="0" borderId="0" xfId="0" applyFont="1" applyBorder="1" applyAlignment="1">
      <alignment horizontal="center" vertical="center"/>
    </xf>
    <xf numFmtId="0" fontId="11" fillId="0" borderId="0" xfId="0" applyFont="1" applyBorder="1" applyAlignment="1">
      <alignment vertical="center"/>
    </xf>
    <xf numFmtId="0" fontId="0" fillId="0" borderId="0" xfId="0" applyAlignment="1">
      <alignment vertical="top"/>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 fillId="0" borderId="0" xfId="0" applyFont="1" applyAlignment="1">
      <alignment vertical="center" wrapText="1"/>
    </xf>
    <xf numFmtId="0" fontId="6" fillId="0" borderId="0" xfId="0" applyFont="1"/>
    <xf numFmtId="0" fontId="1" fillId="0" borderId="1" xfId="0" applyFont="1" applyBorder="1" applyAlignment="1">
      <alignment vertical="center" wrapText="1"/>
    </xf>
    <xf numFmtId="0" fontId="6" fillId="0" borderId="0" xfId="0" applyFont="1" applyBorder="1" applyAlignment="1"/>
    <xf numFmtId="0" fontId="6"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top" wrapText="1"/>
    </xf>
    <xf numFmtId="0" fontId="9" fillId="0" borderId="0" xfId="0" applyFont="1" applyAlignment="1">
      <alignment vertical="center"/>
    </xf>
    <xf numFmtId="0" fontId="9" fillId="0" borderId="0" xfId="0" applyFont="1"/>
    <xf numFmtId="0" fontId="12" fillId="0" borderId="0" xfId="0" applyFont="1" applyAlignment="1">
      <alignment horizontal="left"/>
    </xf>
    <xf numFmtId="0" fontId="11" fillId="0" borderId="0" xfId="0" applyFont="1" applyAlignment="1">
      <alignment horizontal="center" vertical="top" wrapText="1"/>
    </xf>
    <xf numFmtId="0" fontId="14" fillId="0" borderId="2"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8" fillId="0" borderId="0" xfId="0" applyFont="1" applyAlignment="1">
      <alignment horizontal="left" vertical="center" wrapText="1"/>
    </xf>
    <xf numFmtId="0" fontId="7" fillId="0" borderId="3" xfId="0" applyFont="1" applyBorder="1" applyAlignment="1">
      <alignment horizontal="center" vertical="top"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applyFont="1" applyBorder="1" applyAlignment="1">
      <alignment horizontal="center"/>
    </xf>
    <xf numFmtId="0" fontId="11" fillId="0" borderId="0" xfId="0" applyFont="1" applyAlignment="1">
      <alignment vertical="center" wrapText="1"/>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13" fillId="0" borderId="3" xfId="0" applyFont="1" applyBorder="1" applyAlignment="1">
      <alignment horizontal="center" vertical="top" wrapText="1"/>
    </xf>
    <xf numFmtId="0" fontId="13" fillId="0" borderId="0" xfId="0" applyFont="1" applyAlignment="1">
      <alignment horizontal="center" vertical="top" wrapText="1"/>
    </xf>
    <xf numFmtId="0" fontId="11" fillId="0" borderId="1" xfId="0" applyFont="1" applyBorder="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wrapText="1"/>
    </xf>
    <xf numFmtId="0" fontId="12" fillId="0" borderId="1" xfId="0" applyFont="1" applyBorder="1" applyAlignment="1">
      <alignment horizontal="center" wrapText="1"/>
    </xf>
    <xf numFmtId="0" fontId="12" fillId="0" borderId="1" xfId="0" applyFont="1" applyBorder="1" applyAlignment="1">
      <alignment horizontal="left"/>
    </xf>
    <xf numFmtId="0" fontId="11" fillId="0" borderId="0" xfId="0" applyFont="1" applyAlignment="1">
      <alignment horizontal="center" vertical="top" wrapText="1"/>
    </xf>
    <xf numFmtId="0" fontId="1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7" fillId="0" borderId="2" xfId="0" applyFont="1" applyBorder="1" applyAlignment="1">
      <alignment horizontal="left" vertical="center" wrapText="1"/>
    </xf>
    <xf numFmtId="0" fontId="11"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center"/>
    </xf>
    <xf numFmtId="0" fontId="0" fillId="0" borderId="1" xfId="0" applyBorder="1" applyAlignment="1">
      <alignment horizontal="center"/>
    </xf>
    <xf numFmtId="0" fontId="11" fillId="0" borderId="2" xfId="0" applyFont="1" applyBorder="1" applyAlignment="1">
      <alignment horizontal="center" vertical="top" wrapText="1"/>
    </xf>
    <xf numFmtId="0" fontId="13" fillId="0" borderId="0" xfId="0" applyFont="1" applyBorder="1" applyAlignment="1">
      <alignment horizontal="center" vertical="top" wrapText="1"/>
    </xf>
    <xf numFmtId="0" fontId="11" fillId="0" borderId="0" xfId="0" applyFont="1" applyAlignment="1">
      <alignment horizontal="right" vertical="center" wrapText="1"/>
    </xf>
    <xf numFmtId="2" fontId="11"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0" fontId="20"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84"/>
  <sheetViews>
    <sheetView tabSelected="1" topLeftCell="A70" workbookViewId="0">
      <selection activeCell="D86" sqref="D85:D86"/>
    </sheetView>
  </sheetViews>
  <sheetFormatPr defaultColWidth="21.5703125" defaultRowHeight="15"/>
  <cols>
    <col min="1" max="1" width="6.5703125" style="5" customWidth="1"/>
    <col min="2" max="5" width="21.5703125" style="5"/>
    <col min="6" max="6" width="19.85546875" style="5" customWidth="1"/>
    <col min="7" max="16384" width="21.5703125" style="5"/>
  </cols>
  <sheetData>
    <row r="1" spans="1:7" ht="15.75">
      <c r="A1" s="1"/>
      <c r="E1" s="1" t="s">
        <v>0</v>
      </c>
    </row>
    <row r="2" spans="1:7" ht="15.75">
      <c r="A2" s="1"/>
      <c r="E2" s="69" t="s">
        <v>1</v>
      </c>
      <c r="F2" s="69"/>
      <c r="G2" s="69"/>
    </row>
    <row r="3" spans="1:7" ht="30.75" customHeight="1">
      <c r="A3" s="1"/>
      <c r="B3" s="1"/>
      <c r="E3" s="70" t="s">
        <v>91</v>
      </c>
      <c r="F3" s="70"/>
      <c r="G3" s="70"/>
    </row>
    <row r="4" spans="1:7" ht="15" customHeight="1">
      <c r="A4" s="1"/>
      <c r="E4" s="65" t="s">
        <v>2</v>
      </c>
      <c r="F4" s="65"/>
      <c r="G4" s="65"/>
    </row>
    <row r="5" spans="1:7" ht="15.75">
      <c r="A5" s="1"/>
      <c r="E5" s="1"/>
    </row>
    <row r="6" spans="1:7" ht="15.75">
      <c r="A6" s="1"/>
      <c r="B6" s="1"/>
      <c r="E6" s="71" t="s">
        <v>110</v>
      </c>
      <c r="F6" s="71"/>
      <c r="G6" s="71"/>
    </row>
    <row r="7" spans="1:7" ht="15" customHeight="1">
      <c r="A7" s="1"/>
      <c r="E7" s="65"/>
      <c r="F7" s="65"/>
      <c r="G7" s="65"/>
    </row>
    <row r="8" spans="1:7" ht="15.75">
      <c r="A8" s="1"/>
      <c r="E8" s="56"/>
      <c r="F8" s="56"/>
      <c r="G8" s="56"/>
    </row>
    <row r="10" spans="1:7" hidden="1"/>
    <row r="11" spans="1:7" ht="15.75">
      <c r="A11" s="77" t="s">
        <v>3</v>
      </c>
      <c r="B11" s="77"/>
      <c r="C11" s="77"/>
      <c r="D11" s="77"/>
      <c r="E11" s="77"/>
      <c r="F11" s="77"/>
      <c r="G11" s="77"/>
    </row>
    <row r="12" spans="1:7" ht="15.75">
      <c r="A12" s="77" t="s">
        <v>56</v>
      </c>
      <c r="B12" s="77"/>
      <c r="C12" s="77"/>
      <c r="D12" s="77"/>
      <c r="E12" s="77"/>
      <c r="F12" s="77"/>
      <c r="G12" s="77"/>
    </row>
    <row r="15" spans="1:7" ht="15.75">
      <c r="A15" s="72" t="s">
        <v>4</v>
      </c>
      <c r="B15" s="14" t="s">
        <v>61</v>
      </c>
      <c r="C15" s="76"/>
      <c r="D15" s="64" t="s">
        <v>57</v>
      </c>
      <c r="E15" s="64"/>
      <c r="F15" s="64"/>
      <c r="G15" s="64"/>
    </row>
    <row r="16" spans="1:7">
      <c r="A16" s="72"/>
      <c r="B16" s="7" t="s">
        <v>5</v>
      </c>
      <c r="C16" s="76"/>
      <c r="D16" s="66" t="s">
        <v>35</v>
      </c>
      <c r="E16" s="66"/>
      <c r="F16" s="66"/>
      <c r="G16" s="66"/>
    </row>
    <row r="17" spans="1:7" ht="31.5" customHeight="1">
      <c r="A17" s="72" t="s">
        <v>6</v>
      </c>
      <c r="B17" s="14" t="s">
        <v>60</v>
      </c>
      <c r="C17" s="76"/>
      <c r="D17" s="64" t="s">
        <v>58</v>
      </c>
      <c r="E17" s="64"/>
      <c r="F17" s="64"/>
      <c r="G17" s="64"/>
    </row>
    <row r="18" spans="1:7">
      <c r="A18" s="72"/>
      <c r="B18" s="7" t="s">
        <v>5</v>
      </c>
      <c r="C18" s="76"/>
      <c r="D18" s="65" t="s">
        <v>34</v>
      </c>
      <c r="E18" s="65"/>
      <c r="F18" s="65"/>
      <c r="G18" s="65"/>
    </row>
    <row r="19" spans="1:7" ht="15.75">
      <c r="A19" s="72" t="s">
        <v>7</v>
      </c>
      <c r="B19" s="14" t="s">
        <v>60</v>
      </c>
      <c r="C19" s="6">
        <v>3105</v>
      </c>
      <c r="D19" s="67" t="s">
        <v>59</v>
      </c>
      <c r="E19" s="67"/>
      <c r="F19" s="67"/>
      <c r="G19" s="67"/>
    </row>
    <row r="20" spans="1:7" ht="46.5" customHeight="1">
      <c r="A20" s="72"/>
      <c r="B20" s="8" t="s">
        <v>5</v>
      </c>
      <c r="C20" s="8" t="s">
        <v>8</v>
      </c>
      <c r="D20" s="66" t="s">
        <v>36</v>
      </c>
      <c r="E20" s="66"/>
      <c r="F20" s="66"/>
      <c r="G20" s="66"/>
    </row>
    <row r="21" spans="1:7" ht="44.25" customHeight="1">
      <c r="A21" s="47" t="s">
        <v>9</v>
      </c>
      <c r="B21" s="68" t="s">
        <v>98</v>
      </c>
      <c r="C21" s="68"/>
      <c r="D21" s="68"/>
      <c r="E21" s="68"/>
      <c r="F21" s="68"/>
      <c r="G21" s="68"/>
    </row>
    <row r="22" spans="1:7" ht="228" customHeight="1">
      <c r="A22" s="47" t="s">
        <v>10</v>
      </c>
      <c r="B22" s="85" t="s">
        <v>111</v>
      </c>
      <c r="C22" s="85"/>
      <c r="D22" s="85"/>
      <c r="E22" s="85"/>
      <c r="F22" s="85"/>
      <c r="G22" s="85"/>
    </row>
    <row r="23" spans="1:7" s="46" customFormat="1" ht="27.75" customHeight="1">
      <c r="A23" s="47" t="s">
        <v>11</v>
      </c>
      <c r="B23" s="56" t="s">
        <v>105</v>
      </c>
      <c r="C23" s="56"/>
      <c r="D23" s="56"/>
      <c r="E23" s="56"/>
      <c r="F23" s="56"/>
      <c r="G23" s="56"/>
    </row>
    <row r="24" spans="1:7" s="46" customFormat="1" ht="16.5" customHeight="1">
      <c r="A24" s="35"/>
      <c r="B24" s="36" t="s">
        <v>107</v>
      </c>
      <c r="C24" s="58" t="s">
        <v>106</v>
      </c>
      <c r="D24" s="59"/>
      <c r="E24" s="59"/>
      <c r="F24" s="59"/>
      <c r="G24" s="60"/>
    </row>
    <row r="25" spans="1:7" s="46" customFormat="1" ht="23.25" customHeight="1">
      <c r="A25" s="35"/>
      <c r="B25" s="36">
        <v>1</v>
      </c>
      <c r="C25" s="57" t="s">
        <v>108</v>
      </c>
      <c r="D25" s="57"/>
      <c r="E25" s="57"/>
      <c r="F25" s="57"/>
      <c r="G25" s="57"/>
    </row>
    <row r="26" spans="1:7" ht="46.5" customHeight="1">
      <c r="A26" s="47" t="s">
        <v>12</v>
      </c>
      <c r="B26" s="56" t="s">
        <v>62</v>
      </c>
      <c r="C26" s="56"/>
      <c r="D26" s="56"/>
      <c r="E26" s="56"/>
      <c r="F26" s="56"/>
      <c r="G26" s="56"/>
    </row>
    <row r="27" spans="1:7" ht="42.75" customHeight="1">
      <c r="A27" s="47" t="s">
        <v>16</v>
      </c>
      <c r="B27" s="62" t="s">
        <v>13</v>
      </c>
      <c r="C27" s="62"/>
      <c r="D27" s="62"/>
    </row>
    <row r="28" spans="1:7" ht="8.25" hidden="1" customHeight="1">
      <c r="A28" s="4"/>
    </row>
    <row r="29" spans="1:7" ht="15.75" hidden="1">
      <c r="A29" s="4"/>
    </row>
    <row r="30" spans="1:7" ht="15.75">
      <c r="A30" s="9" t="s">
        <v>14</v>
      </c>
      <c r="B30" s="74" t="s">
        <v>15</v>
      </c>
      <c r="C30" s="74"/>
      <c r="D30" s="74"/>
      <c r="E30" s="74"/>
      <c r="F30" s="74"/>
      <c r="G30" s="74"/>
    </row>
    <row r="31" spans="1:7" ht="33" customHeight="1">
      <c r="A31" s="9">
        <v>1</v>
      </c>
      <c r="B31" s="75" t="s">
        <v>63</v>
      </c>
      <c r="C31" s="57"/>
      <c r="D31" s="57"/>
      <c r="E31" s="57"/>
      <c r="F31" s="57"/>
      <c r="G31" s="57"/>
    </row>
    <row r="32" spans="1:7" ht="15.75">
      <c r="A32" s="9"/>
      <c r="B32" s="74"/>
      <c r="C32" s="74"/>
      <c r="D32" s="74"/>
      <c r="E32" s="74"/>
      <c r="F32" s="74"/>
      <c r="G32" s="74"/>
    </row>
    <row r="33" spans="1:7" ht="23.25" customHeight="1">
      <c r="A33" s="72" t="s">
        <v>24</v>
      </c>
      <c r="B33" s="56" t="s">
        <v>17</v>
      </c>
      <c r="C33" s="56"/>
      <c r="D33" s="56"/>
      <c r="E33" s="56"/>
      <c r="F33" s="56"/>
      <c r="G33" s="56"/>
    </row>
    <row r="34" spans="1:7" ht="15.75" customHeight="1">
      <c r="A34" s="72"/>
      <c r="B34" s="82" t="s">
        <v>18</v>
      </c>
    </row>
    <row r="35" spans="1:7" ht="0.75" customHeight="1">
      <c r="A35" s="4"/>
    </row>
    <row r="36" spans="1:7" ht="15.75">
      <c r="A36" s="4"/>
    </row>
    <row r="37" spans="1:7" ht="47.25">
      <c r="A37" s="9" t="s">
        <v>14</v>
      </c>
      <c r="B37" s="9" t="s">
        <v>19</v>
      </c>
      <c r="C37" s="9" t="s">
        <v>20</v>
      </c>
      <c r="D37" s="9" t="s">
        <v>21</v>
      </c>
      <c r="E37" s="9" t="s">
        <v>22</v>
      </c>
      <c r="F37" s="9" t="s">
        <v>23</v>
      </c>
    </row>
    <row r="38" spans="1:7" ht="15.75">
      <c r="A38" s="9">
        <v>1</v>
      </c>
      <c r="B38" s="9">
        <v>2</v>
      </c>
      <c r="C38" s="9">
        <v>3</v>
      </c>
      <c r="D38" s="9">
        <v>4</v>
      </c>
      <c r="E38" s="9">
        <v>5</v>
      </c>
      <c r="F38" s="9">
        <v>6</v>
      </c>
    </row>
    <row r="39" spans="1:7" ht="38.25" customHeight="1">
      <c r="A39" s="9">
        <v>1</v>
      </c>
      <c r="B39" s="22" t="s">
        <v>89</v>
      </c>
      <c r="C39" s="83">
        <v>1506500</v>
      </c>
      <c r="D39" s="9"/>
      <c r="E39" s="9"/>
      <c r="F39" s="83">
        <v>1506500</v>
      </c>
    </row>
    <row r="40" spans="1:7" ht="15.75" hidden="1">
      <c r="A40" s="9"/>
      <c r="B40" s="9"/>
      <c r="C40" s="19">
        <v>1406500</v>
      </c>
      <c r="D40" s="9"/>
      <c r="E40" s="9"/>
      <c r="F40" s="19">
        <v>1406500</v>
      </c>
    </row>
    <row r="41" spans="1:7" ht="15.75">
      <c r="A41" s="73" t="s">
        <v>23</v>
      </c>
      <c r="B41" s="73"/>
      <c r="C41" s="84">
        <v>1506500</v>
      </c>
      <c r="D41" s="23"/>
      <c r="E41" s="23"/>
      <c r="F41" s="84">
        <v>1506500</v>
      </c>
    </row>
    <row r="42" spans="1:7" ht="27.75" customHeight="1">
      <c r="A42" s="4"/>
    </row>
    <row r="43" spans="1:7" ht="1.5" hidden="1" customHeight="1">
      <c r="A43" s="4"/>
    </row>
    <row r="44" spans="1:7" ht="15.75">
      <c r="A44" s="72" t="s">
        <v>27</v>
      </c>
      <c r="B44" s="56" t="s">
        <v>25</v>
      </c>
      <c r="C44" s="56"/>
      <c r="D44" s="56"/>
      <c r="E44" s="56"/>
      <c r="F44" s="56"/>
      <c r="G44" s="56"/>
    </row>
    <row r="45" spans="1:7" ht="15.75">
      <c r="A45" s="72"/>
      <c r="B45" s="1" t="s">
        <v>18</v>
      </c>
    </row>
    <row r="46" spans="1:7" ht="5.25" customHeight="1">
      <c r="A46" s="4"/>
    </row>
    <row r="47" spans="1:7" ht="2.25" hidden="1" customHeight="1">
      <c r="A47" s="4"/>
    </row>
    <row r="48" spans="1:7" ht="63">
      <c r="B48" s="9" t="s">
        <v>26</v>
      </c>
      <c r="C48" s="9" t="s">
        <v>20</v>
      </c>
      <c r="D48" s="9" t="s">
        <v>21</v>
      </c>
      <c r="E48" s="9" t="s">
        <v>23</v>
      </c>
    </row>
    <row r="49" spans="1:7" ht="14.25" customHeight="1">
      <c r="B49" s="9">
        <v>1</v>
      </c>
      <c r="C49" s="9">
        <v>2</v>
      </c>
      <c r="D49" s="9">
        <v>3</v>
      </c>
      <c r="E49" s="9">
        <v>4</v>
      </c>
    </row>
    <row r="50" spans="1:7" ht="15.75" hidden="1">
      <c r="B50" s="10"/>
      <c r="C50" s="10"/>
      <c r="D50" s="10"/>
      <c r="E50" s="10"/>
    </row>
    <row r="51" spans="1:7" ht="15.75">
      <c r="B51" s="10"/>
      <c r="C51" s="10"/>
      <c r="D51" s="10"/>
      <c r="E51" s="10"/>
    </row>
    <row r="52" spans="1:7" ht="15.75">
      <c r="B52" s="10" t="s">
        <v>23</v>
      </c>
      <c r="C52" s="10"/>
      <c r="D52" s="10"/>
      <c r="E52" s="10"/>
    </row>
    <row r="53" spans="1:7" ht="15.75">
      <c r="A53" s="4"/>
    </row>
    <row r="54" spans="1:7" ht="20.25" customHeight="1">
      <c r="A54" s="4"/>
    </row>
    <row r="55" spans="1:7" ht="22.5" customHeight="1">
      <c r="A55" s="3">
        <v>11</v>
      </c>
      <c r="B55" s="56" t="s">
        <v>28</v>
      </c>
      <c r="C55" s="56"/>
      <c r="D55" s="56"/>
      <c r="E55" s="56"/>
      <c r="F55" s="56"/>
      <c r="G55" s="56"/>
    </row>
    <row r="56" spans="1:7" ht="15.75" hidden="1">
      <c r="A56" s="4"/>
    </row>
    <row r="57" spans="1:7" ht="31.5" hidden="1" customHeight="1">
      <c r="A57" s="4"/>
    </row>
    <row r="58" spans="1:7" ht="17.25" customHeight="1">
      <c r="A58" s="48" t="s">
        <v>14</v>
      </c>
      <c r="B58" s="48" t="s">
        <v>29</v>
      </c>
      <c r="C58" s="48" t="s">
        <v>30</v>
      </c>
      <c r="D58" s="48" t="s">
        <v>31</v>
      </c>
      <c r="E58" s="48" t="s">
        <v>20</v>
      </c>
      <c r="F58" s="48" t="s">
        <v>21</v>
      </c>
      <c r="G58" s="48" t="s">
        <v>23</v>
      </c>
    </row>
    <row r="59" spans="1:7" ht="13.5" customHeight="1">
      <c r="A59" s="9">
        <v>1</v>
      </c>
      <c r="B59" s="9">
        <v>2</v>
      </c>
      <c r="C59" s="9">
        <v>3</v>
      </c>
      <c r="D59" s="9">
        <v>4</v>
      </c>
      <c r="E59" s="9">
        <v>5</v>
      </c>
      <c r="F59" s="9">
        <v>6</v>
      </c>
      <c r="G59" s="9">
        <v>7</v>
      </c>
    </row>
    <row r="60" spans="1:7" ht="12" customHeight="1">
      <c r="A60" s="9">
        <v>1</v>
      </c>
      <c r="B60" s="16" t="s">
        <v>66</v>
      </c>
      <c r="C60" s="9"/>
      <c r="D60" s="9"/>
      <c r="E60" s="9"/>
      <c r="F60" s="9"/>
      <c r="G60" s="9"/>
    </row>
    <row r="61" spans="1:7" ht="22.5" customHeight="1">
      <c r="A61" s="18">
        <v>1</v>
      </c>
      <c r="B61" s="52" t="s">
        <v>67</v>
      </c>
      <c r="C61" s="9" t="s">
        <v>68</v>
      </c>
      <c r="D61" s="9"/>
      <c r="E61" s="9">
        <v>1</v>
      </c>
      <c r="F61" s="9"/>
      <c r="G61" s="9">
        <f>E61</f>
        <v>1</v>
      </c>
    </row>
    <row r="62" spans="1:7" ht="22.5" customHeight="1">
      <c r="A62" s="18">
        <v>2</v>
      </c>
      <c r="B62" s="52" t="s">
        <v>69</v>
      </c>
      <c r="C62" s="13" t="s">
        <v>70</v>
      </c>
      <c r="D62" s="13" t="s">
        <v>82</v>
      </c>
      <c r="E62" s="13">
        <v>13</v>
      </c>
      <c r="F62" s="13"/>
      <c r="G62" s="15">
        <f t="shared" ref="G62:G74" si="0">E62</f>
        <v>13</v>
      </c>
    </row>
    <row r="63" spans="1:7" ht="13.5" customHeight="1">
      <c r="A63" s="18"/>
      <c r="B63" s="53" t="s">
        <v>71</v>
      </c>
      <c r="C63" s="13" t="s">
        <v>70</v>
      </c>
      <c r="D63" s="13" t="s">
        <v>82</v>
      </c>
      <c r="E63" s="13">
        <v>2</v>
      </c>
      <c r="F63" s="13"/>
      <c r="G63" s="15">
        <f t="shared" si="0"/>
        <v>2</v>
      </c>
    </row>
    <row r="64" spans="1:7" ht="14.25" customHeight="1">
      <c r="A64" s="20"/>
      <c r="B64" s="53" t="s">
        <v>72</v>
      </c>
      <c r="C64" s="13" t="s">
        <v>70</v>
      </c>
      <c r="D64" s="13" t="s">
        <v>82</v>
      </c>
      <c r="E64" s="13">
        <v>4.5</v>
      </c>
      <c r="F64" s="13"/>
      <c r="G64" s="15">
        <f t="shared" si="0"/>
        <v>4.5</v>
      </c>
    </row>
    <row r="65" spans="1:7" ht="12" customHeight="1">
      <c r="A65" s="20"/>
      <c r="B65" s="53" t="s">
        <v>73</v>
      </c>
      <c r="C65" s="13" t="s">
        <v>70</v>
      </c>
      <c r="D65" s="13" t="s">
        <v>82</v>
      </c>
      <c r="E65" s="13">
        <v>0.75</v>
      </c>
      <c r="F65" s="13"/>
      <c r="G65" s="15">
        <f t="shared" si="0"/>
        <v>0.75</v>
      </c>
    </row>
    <row r="66" spans="1:7" ht="12.75" customHeight="1">
      <c r="A66" s="20"/>
      <c r="B66" s="53" t="s">
        <v>74</v>
      </c>
      <c r="C66" s="13" t="s">
        <v>70</v>
      </c>
      <c r="D66" s="13" t="s">
        <v>82</v>
      </c>
      <c r="E66" s="13">
        <v>2.75</v>
      </c>
      <c r="F66" s="13"/>
      <c r="G66" s="15">
        <f t="shared" si="0"/>
        <v>2.75</v>
      </c>
    </row>
    <row r="67" spans="1:7" ht="12.75" customHeight="1">
      <c r="A67" s="18"/>
      <c r="B67" s="53" t="s">
        <v>75</v>
      </c>
      <c r="C67" s="13" t="s">
        <v>70</v>
      </c>
      <c r="D67" s="13" t="s">
        <v>82</v>
      </c>
      <c r="E67" s="13">
        <v>3</v>
      </c>
      <c r="F67" s="13"/>
      <c r="G67" s="15">
        <f t="shared" si="0"/>
        <v>3</v>
      </c>
    </row>
    <row r="68" spans="1:7" ht="37.5" customHeight="1">
      <c r="A68" s="18">
        <v>3</v>
      </c>
      <c r="B68" s="52" t="s">
        <v>76</v>
      </c>
      <c r="C68" s="13" t="s">
        <v>84</v>
      </c>
      <c r="D68" s="13" t="s">
        <v>83</v>
      </c>
      <c r="E68" s="13">
        <v>13</v>
      </c>
      <c r="F68" s="13"/>
      <c r="G68" s="15">
        <f t="shared" si="0"/>
        <v>13</v>
      </c>
    </row>
    <row r="69" spans="1:7" ht="10.5" customHeight="1">
      <c r="A69" s="9">
        <v>2</v>
      </c>
      <c r="B69" s="53" t="s">
        <v>77</v>
      </c>
      <c r="C69" s="13"/>
      <c r="D69" s="13"/>
      <c r="E69" s="9"/>
      <c r="F69" s="9"/>
      <c r="G69" s="15"/>
    </row>
    <row r="70" spans="1:7" ht="39.75" customHeight="1">
      <c r="A70" s="17"/>
      <c r="B70" s="52" t="s">
        <v>78</v>
      </c>
      <c r="C70" s="13" t="s">
        <v>84</v>
      </c>
      <c r="D70" s="13" t="s">
        <v>83</v>
      </c>
      <c r="E70" s="9">
        <v>52</v>
      </c>
      <c r="F70" s="9"/>
      <c r="G70" s="15">
        <f t="shared" si="0"/>
        <v>52</v>
      </c>
    </row>
    <row r="71" spans="1:7" ht="12.75" customHeight="1">
      <c r="A71" s="9">
        <v>3</v>
      </c>
      <c r="B71" s="16" t="s">
        <v>80</v>
      </c>
      <c r="C71" s="13"/>
      <c r="D71" s="9"/>
      <c r="E71" s="9"/>
      <c r="F71" s="9"/>
      <c r="G71" s="15"/>
    </row>
    <row r="72" spans="1:7" ht="33" customHeight="1">
      <c r="A72" s="9"/>
      <c r="B72" s="52" t="s">
        <v>79</v>
      </c>
      <c r="C72" s="13" t="s">
        <v>86</v>
      </c>
      <c r="D72" s="9" t="s">
        <v>85</v>
      </c>
      <c r="E72" s="9">
        <v>28971.15</v>
      </c>
      <c r="F72" s="9"/>
      <c r="G72" s="15">
        <v>28971.15</v>
      </c>
    </row>
    <row r="73" spans="1:7" ht="12" customHeight="1">
      <c r="A73" s="9">
        <v>4</v>
      </c>
      <c r="B73" s="16" t="s">
        <v>81</v>
      </c>
      <c r="C73" s="13"/>
      <c r="D73" s="9"/>
      <c r="E73" s="9"/>
      <c r="F73" s="9"/>
      <c r="G73" s="15"/>
    </row>
    <row r="74" spans="1:7" ht="48.75" customHeight="1">
      <c r="A74" s="10"/>
      <c r="B74" s="52" t="s">
        <v>90</v>
      </c>
      <c r="C74" s="13" t="s">
        <v>88</v>
      </c>
      <c r="D74" s="9" t="s">
        <v>87</v>
      </c>
      <c r="E74" s="9">
        <v>100</v>
      </c>
      <c r="F74" s="9"/>
      <c r="G74" s="15">
        <f t="shared" si="0"/>
        <v>100</v>
      </c>
    </row>
    <row r="75" spans="1:7" ht="3" customHeight="1">
      <c r="A75" s="4"/>
    </row>
    <row r="76" spans="1:7" ht="15.75" hidden="1">
      <c r="A76" s="62"/>
      <c r="B76" s="62"/>
      <c r="C76" s="62"/>
      <c r="D76" s="1"/>
    </row>
    <row r="77" spans="1:7" ht="44.25" customHeight="1">
      <c r="A77" s="63" t="s">
        <v>99</v>
      </c>
      <c r="B77" s="63"/>
      <c r="C77" s="63"/>
      <c r="D77" s="37"/>
      <c r="E77" s="38"/>
      <c r="F77" s="61" t="s">
        <v>109</v>
      </c>
      <c r="G77" s="61"/>
    </row>
    <row r="78" spans="1:7" ht="12" customHeight="1">
      <c r="A78" s="41"/>
      <c r="B78" s="42"/>
      <c r="C78" s="38"/>
      <c r="D78" s="43" t="s">
        <v>32</v>
      </c>
      <c r="E78" s="38"/>
      <c r="F78" s="55" t="s">
        <v>100</v>
      </c>
      <c r="G78" s="55"/>
    </row>
    <row r="79" spans="1:7" ht="17.25" customHeight="1">
      <c r="A79" s="54" t="s">
        <v>101</v>
      </c>
      <c r="B79" s="54"/>
      <c r="C79" s="42"/>
      <c r="D79" s="42"/>
      <c r="E79" s="38"/>
      <c r="F79" s="38"/>
      <c r="G79" s="38"/>
    </row>
    <row r="80" spans="1:7" ht="12" customHeight="1">
      <c r="A80" s="50" t="s">
        <v>102</v>
      </c>
      <c r="B80" s="49"/>
      <c r="C80" s="51"/>
      <c r="D80" s="42"/>
      <c r="E80" s="38"/>
      <c r="F80" s="38"/>
      <c r="G80" s="38"/>
    </row>
    <row r="81" spans="1:7" ht="33" customHeight="1">
      <c r="A81" s="54" t="s">
        <v>112</v>
      </c>
      <c r="B81" s="54"/>
      <c r="C81" s="54"/>
      <c r="D81" s="39"/>
      <c r="E81" s="40"/>
      <c r="F81" s="61" t="s">
        <v>113</v>
      </c>
      <c r="G81" s="61"/>
    </row>
    <row r="82" spans="1:7" ht="12.75" customHeight="1">
      <c r="A82" s="37"/>
      <c r="B82" s="42"/>
      <c r="C82" s="42"/>
      <c r="D82" s="43" t="s">
        <v>32</v>
      </c>
      <c r="E82" s="38"/>
      <c r="F82" s="55" t="s">
        <v>100</v>
      </c>
      <c r="G82" s="55"/>
    </row>
    <row r="83" spans="1:7">
      <c r="A83" s="44" t="s">
        <v>103</v>
      </c>
      <c r="B83" s="38"/>
      <c r="C83" s="38"/>
      <c r="D83" s="38"/>
      <c r="E83" s="38"/>
      <c r="F83" s="38"/>
      <c r="G83" s="38"/>
    </row>
    <row r="84" spans="1:7">
      <c r="A84" s="45" t="s">
        <v>104</v>
      </c>
      <c r="B84" s="38"/>
      <c r="C84" s="38"/>
      <c r="D84" s="38"/>
      <c r="E84" s="38"/>
      <c r="F84" s="38"/>
      <c r="G84" s="38"/>
    </row>
  </sheetData>
  <mergeCells count="43">
    <mergeCell ref="A15:A16"/>
    <mergeCell ref="C15:C16"/>
    <mergeCell ref="A17:A18"/>
    <mergeCell ref="C17:C18"/>
    <mergeCell ref="A19:A20"/>
    <mergeCell ref="A11:G11"/>
    <mergeCell ref="A12:G12"/>
    <mergeCell ref="D16:G16"/>
    <mergeCell ref="D15:G15"/>
    <mergeCell ref="A44:A45"/>
    <mergeCell ref="B27:D27"/>
    <mergeCell ref="A33:A34"/>
    <mergeCell ref="A41:B41"/>
    <mergeCell ref="B26:G26"/>
    <mergeCell ref="B30:G30"/>
    <mergeCell ref="B31:G31"/>
    <mergeCell ref="B32:G32"/>
    <mergeCell ref="B33:G33"/>
    <mergeCell ref="B44:G44"/>
    <mergeCell ref="E2:G2"/>
    <mergeCell ref="E3:G3"/>
    <mergeCell ref="E4:G4"/>
    <mergeCell ref="E6:G6"/>
    <mergeCell ref="E7:G7"/>
    <mergeCell ref="E8:G8"/>
    <mergeCell ref="F78:G78"/>
    <mergeCell ref="B55:G55"/>
    <mergeCell ref="D17:G17"/>
    <mergeCell ref="D18:G18"/>
    <mergeCell ref="D20:G20"/>
    <mergeCell ref="D19:G19"/>
    <mergeCell ref="B21:G21"/>
    <mergeCell ref="B22:G22"/>
    <mergeCell ref="A81:C81"/>
    <mergeCell ref="F81:G81"/>
    <mergeCell ref="F82:G82"/>
    <mergeCell ref="B23:G23"/>
    <mergeCell ref="C25:G25"/>
    <mergeCell ref="C24:G24"/>
    <mergeCell ref="F77:G77"/>
    <mergeCell ref="A76:C76"/>
    <mergeCell ref="A77:C77"/>
    <mergeCell ref="A79:B79"/>
  </mergeCells>
  <pageMargins left="0.18" right="0.16" top="0.52" bottom="0.28999999999999998"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Z80"/>
  <sheetViews>
    <sheetView workbookViewId="0">
      <selection activeCell="O11" sqref="O11"/>
    </sheetView>
  </sheetViews>
  <sheetFormatPr defaultColWidth="13.7109375" defaultRowHeight="15"/>
  <cols>
    <col min="1" max="1" width="5.85546875" customWidth="1"/>
    <col min="11" max="11" width="12.140625" customWidth="1"/>
    <col min="12" max="12" width="11.5703125" customWidth="1"/>
  </cols>
  <sheetData>
    <row r="1" spans="1:13" ht="15.75">
      <c r="A1" s="77" t="s">
        <v>37</v>
      </c>
      <c r="B1" s="77"/>
      <c r="C1" s="77"/>
      <c r="D1" s="77"/>
      <c r="E1" s="77"/>
      <c r="F1" s="77"/>
      <c r="G1" s="77"/>
      <c r="H1" s="77"/>
      <c r="I1" s="77"/>
      <c r="J1" s="77"/>
      <c r="K1" s="77"/>
      <c r="L1" s="77"/>
      <c r="M1" s="77"/>
    </row>
    <row r="2" spans="1:13" ht="15.75">
      <c r="A2" s="77" t="s">
        <v>55</v>
      </c>
      <c r="B2" s="77"/>
      <c r="C2" s="77"/>
      <c r="D2" s="77"/>
      <c r="E2" s="77"/>
      <c r="F2" s="77"/>
      <c r="G2" s="77"/>
      <c r="H2" s="77"/>
      <c r="I2" s="77"/>
      <c r="J2" s="77"/>
      <c r="K2" s="77"/>
      <c r="L2" s="77"/>
      <c r="M2" s="77"/>
    </row>
    <row r="3" spans="1:13" ht="15.75">
      <c r="A3" s="76" t="s">
        <v>4</v>
      </c>
      <c r="B3" s="14" t="s">
        <v>61</v>
      </c>
      <c r="C3" s="1"/>
      <c r="D3" s="79" t="s">
        <v>92</v>
      </c>
      <c r="E3" s="79"/>
      <c r="F3" s="79"/>
      <c r="G3" s="79"/>
      <c r="H3" s="79"/>
      <c r="I3" s="79"/>
      <c r="J3" s="79"/>
      <c r="K3" s="79"/>
      <c r="L3" s="79"/>
      <c r="M3" s="29"/>
    </row>
    <row r="4" spans="1:13" ht="15" customHeight="1">
      <c r="A4" s="76"/>
      <c r="B4" s="7" t="s">
        <v>5</v>
      </c>
      <c r="C4" s="1"/>
      <c r="E4" s="66" t="s">
        <v>35</v>
      </c>
      <c r="F4" s="66"/>
      <c r="G4" s="66"/>
      <c r="H4" s="66"/>
      <c r="I4" s="66"/>
      <c r="J4" s="66"/>
      <c r="K4" s="66"/>
      <c r="L4" s="66"/>
      <c r="M4" s="66"/>
    </row>
    <row r="5" spans="1:13" ht="15.75">
      <c r="A5" s="76" t="s">
        <v>6</v>
      </c>
      <c r="B5" s="14" t="s">
        <v>60</v>
      </c>
      <c r="C5" s="1"/>
      <c r="D5" s="79" t="s">
        <v>58</v>
      </c>
      <c r="E5" s="79"/>
      <c r="F5" s="79"/>
      <c r="G5" s="79"/>
      <c r="H5" s="79"/>
      <c r="I5" s="79"/>
      <c r="J5" s="79"/>
      <c r="K5" s="79"/>
      <c r="L5" s="79"/>
      <c r="M5" s="29"/>
    </row>
    <row r="6" spans="1:13" ht="15" customHeight="1">
      <c r="A6" s="76"/>
      <c r="B6" s="7" t="s">
        <v>5</v>
      </c>
      <c r="C6" s="1"/>
      <c r="E6" s="81" t="s">
        <v>34</v>
      </c>
      <c r="F6" s="81"/>
      <c r="G6" s="81"/>
      <c r="H6" s="81"/>
      <c r="I6" s="81"/>
      <c r="J6" s="81"/>
      <c r="K6" s="81"/>
      <c r="L6" s="81"/>
      <c r="M6" s="81"/>
    </row>
    <row r="7" spans="1:13" ht="15.75">
      <c r="A7" s="76" t="s">
        <v>7</v>
      </c>
      <c r="B7" s="14" t="s">
        <v>60</v>
      </c>
      <c r="C7" s="6">
        <v>3105</v>
      </c>
      <c r="E7" s="79" t="s">
        <v>59</v>
      </c>
      <c r="F7" s="79"/>
      <c r="G7" s="79"/>
      <c r="H7" s="79"/>
      <c r="I7" s="79"/>
      <c r="J7" s="79"/>
      <c r="K7" s="79"/>
      <c r="L7" s="28"/>
      <c r="M7" s="29"/>
    </row>
    <row r="8" spans="1:13" ht="15" customHeight="1">
      <c r="A8" s="76"/>
      <c r="B8" s="8" t="s">
        <v>5</v>
      </c>
      <c r="C8" s="8" t="s">
        <v>8</v>
      </c>
      <c r="E8" s="66" t="s">
        <v>36</v>
      </c>
      <c r="F8" s="66"/>
      <c r="G8" s="66"/>
      <c r="H8" s="66"/>
      <c r="I8" s="66"/>
      <c r="J8" s="66"/>
      <c r="K8" s="66"/>
      <c r="L8" s="66"/>
      <c r="M8" s="66"/>
    </row>
    <row r="9" spans="1:13" ht="15.75">
      <c r="A9" s="76" t="s">
        <v>9</v>
      </c>
      <c r="B9" s="62" t="s">
        <v>38</v>
      </c>
      <c r="C9" s="62"/>
      <c r="D9" s="62"/>
    </row>
    <row r="10" spans="1:13" ht="15.75">
      <c r="A10" s="76"/>
      <c r="B10" s="62" t="s">
        <v>18</v>
      </c>
      <c r="C10" s="62"/>
      <c r="D10" s="62"/>
    </row>
    <row r="11" spans="1:13" ht="15.75">
      <c r="A11" s="4"/>
    </row>
    <row r="12" spans="1:13" ht="15.75" hidden="1">
      <c r="A12" s="4"/>
    </row>
    <row r="13" spans="1:13" hidden="1"/>
    <row r="14" spans="1:13" ht="15.75">
      <c r="B14" s="74" t="s">
        <v>39</v>
      </c>
      <c r="C14" s="74"/>
      <c r="D14" s="74"/>
      <c r="E14" s="74" t="s">
        <v>40</v>
      </c>
      <c r="F14" s="74"/>
      <c r="G14" s="74"/>
      <c r="H14" s="74" t="s">
        <v>41</v>
      </c>
      <c r="I14" s="74"/>
      <c r="J14" s="74"/>
    </row>
    <row r="15" spans="1:13" ht="31.5">
      <c r="B15" s="9" t="s">
        <v>42</v>
      </c>
      <c r="C15" s="9" t="s">
        <v>43</v>
      </c>
      <c r="D15" s="9" t="s">
        <v>44</v>
      </c>
      <c r="E15" s="9" t="s">
        <v>42</v>
      </c>
      <c r="F15" s="9" t="s">
        <v>43</v>
      </c>
      <c r="G15" s="9" t="s">
        <v>44</v>
      </c>
      <c r="H15" s="9" t="s">
        <v>42</v>
      </c>
      <c r="I15" s="9" t="s">
        <v>43</v>
      </c>
      <c r="J15" s="9" t="s">
        <v>44</v>
      </c>
    </row>
    <row r="16" spans="1:13" ht="15.75">
      <c r="B16" s="9">
        <v>1</v>
      </c>
      <c r="C16" s="9">
        <v>2</v>
      </c>
      <c r="D16" s="9">
        <v>3</v>
      </c>
      <c r="E16" s="9">
        <v>4</v>
      </c>
      <c r="F16" s="9">
        <v>5</v>
      </c>
      <c r="G16" s="9">
        <v>6</v>
      </c>
      <c r="H16" s="9">
        <v>7</v>
      </c>
      <c r="I16" s="9">
        <v>8</v>
      </c>
      <c r="J16" s="9">
        <v>9</v>
      </c>
    </row>
    <row r="17" spans="1:13" ht="15.75">
      <c r="B17" s="9">
        <v>1250900</v>
      </c>
      <c r="C17" s="9"/>
      <c r="D17" s="9">
        <f>B17</f>
        <v>1250900</v>
      </c>
      <c r="E17" s="9">
        <v>1250896</v>
      </c>
      <c r="F17" s="9"/>
      <c r="G17" s="9">
        <f>E17</f>
        <v>1250896</v>
      </c>
      <c r="H17" s="9">
        <f>B17-E17</f>
        <v>4</v>
      </c>
      <c r="I17" s="9"/>
      <c r="J17" s="9">
        <f>H17</f>
        <v>4</v>
      </c>
    </row>
    <row r="18" spans="1:13" ht="15.75">
      <c r="B18" s="9"/>
      <c r="C18" s="9"/>
      <c r="D18" s="9"/>
      <c r="E18" s="9"/>
      <c r="F18" s="9"/>
      <c r="G18" s="9"/>
      <c r="H18" s="9"/>
      <c r="I18" s="9"/>
      <c r="J18" s="9"/>
    </row>
    <row r="19" spans="1:13" ht="15.75">
      <c r="B19" s="9"/>
      <c r="C19" s="9"/>
      <c r="D19" s="9"/>
      <c r="E19" s="9"/>
      <c r="F19" s="9"/>
      <c r="G19" s="9"/>
      <c r="H19" s="9"/>
      <c r="I19" s="9"/>
      <c r="J19" s="9"/>
    </row>
    <row r="20" spans="1:13" ht="15.75">
      <c r="A20" s="4"/>
      <c r="B20" s="9"/>
      <c r="C20" s="9"/>
      <c r="D20" s="9"/>
      <c r="E20" s="9"/>
      <c r="F20" s="9"/>
      <c r="G20" s="9"/>
      <c r="H20" s="9"/>
      <c r="I20" s="9"/>
      <c r="J20" s="9"/>
    </row>
    <row r="21" spans="1:13" ht="15.75">
      <c r="A21" s="4"/>
    </row>
    <row r="22" spans="1:13" ht="15.75">
      <c r="A22" s="76" t="s">
        <v>10</v>
      </c>
      <c r="B22" s="56" t="s">
        <v>17</v>
      </c>
      <c r="C22" s="56"/>
      <c r="D22" s="56"/>
      <c r="E22" s="56"/>
      <c r="F22" s="56"/>
      <c r="G22" s="56"/>
      <c r="H22" s="56"/>
      <c r="I22" s="56"/>
      <c r="J22" s="56"/>
      <c r="K22" s="56"/>
      <c r="L22" s="56"/>
      <c r="M22" s="56"/>
    </row>
    <row r="23" spans="1:13" ht="15.75">
      <c r="A23" s="76"/>
      <c r="B23" s="1" t="s">
        <v>18</v>
      </c>
    </row>
    <row r="24" spans="1:13" ht="15.75">
      <c r="A24" s="4"/>
    </row>
    <row r="25" spans="1:13" ht="79.5" customHeight="1">
      <c r="A25" s="74" t="s">
        <v>53</v>
      </c>
      <c r="B25" s="74" t="s">
        <v>52</v>
      </c>
      <c r="C25" s="74" t="s">
        <v>39</v>
      </c>
      <c r="D25" s="74"/>
      <c r="E25" s="74"/>
      <c r="F25" s="74" t="s">
        <v>40</v>
      </c>
      <c r="G25" s="74"/>
      <c r="H25" s="74"/>
      <c r="I25" s="74" t="s">
        <v>41</v>
      </c>
      <c r="J25" s="74"/>
      <c r="K25" s="74"/>
    </row>
    <row r="26" spans="1:13" ht="31.5">
      <c r="A26" s="74"/>
      <c r="B26" s="74"/>
      <c r="C26" s="9" t="s">
        <v>42</v>
      </c>
      <c r="D26" s="9" t="s">
        <v>43</v>
      </c>
      <c r="E26" s="9" t="s">
        <v>44</v>
      </c>
      <c r="F26" s="9" t="s">
        <v>42</v>
      </c>
      <c r="G26" s="9" t="s">
        <v>43</v>
      </c>
      <c r="H26" s="9" t="s">
        <v>44</v>
      </c>
      <c r="I26" s="9" t="s">
        <v>42</v>
      </c>
      <c r="J26" s="9" t="s">
        <v>43</v>
      </c>
      <c r="K26" s="9" t="s">
        <v>44</v>
      </c>
    </row>
    <row r="27" spans="1:13" ht="15.75">
      <c r="A27" s="9">
        <v>1</v>
      </c>
      <c r="B27" s="9">
        <v>2</v>
      </c>
      <c r="C27" s="9">
        <v>3</v>
      </c>
      <c r="D27" s="9">
        <v>4</v>
      </c>
      <c r="E27" s="9">
        <v>5</v>
      </c>
      <c r="F27" s="9">
        <v>6</v>
      </c>
      <c r="G27" s="9">
        <v>7</v>
      </c>
      <c r="H27" s="9">
        <v>8</v>
      </c>
      <c r="I27" s="9">
        <v>9</v>
      </c>
      <c r="J27" s="9">
        <v>10</v>
      </c>
      <c r="K27" s="9">
        <v>11</v>
      </c>
    </row>
    <row r="28" spans="1:13" ht="63.75">
      <c r="A28" s="9">
        <v>1</v>
      </c>
      <c r="B28" s="18" t="s">
        <v>89</v>
      </c>
      <c r="C28" s="9">
        <v>1250900</v>
      </c>
      <c r="D28" s="21"/>
      <c r="E28" s="21">
        <v>1250900</v>
      </c>
      <c r="F28" s="9">
        <v>1250896</v>
      </c>
      <c r="G28" s="21"/>
      <c r="H28" s="21">
        <v>1250896</v>
      </c>
      <c r="I28" s="9">
        <f>C28-F28</f>
        <v>4</v>
      </c>
      <c r="J28" s="21"/>
      <c r="K28" s="21">
        <f>E28-H28</f>
        <v>4</v>
      </c>
    </row>
    <row r="29" spans="1:13" ht="15.75">
      <c r="A29" s="9"/>
      <c r="B29" s="10"/>
      <c r="C29" s="21"/>
      <c r="D29" s="9"/>
      <c r="E29" s="9"/>
      <c r="F29" s="9"/>
      <c r="G29" s="9"/>
      <c r="H29" s="9"/>
      <c r="I29" s="9"/>
      <c r="J29" s="9"/>
      <c r="K29" s="9"/>
    </row>
    <row r="30" spans="1:13" ht="15.75">
      <c r="A30" s="9"/>
      <c r="B30" s="10"/>
      <c r="C30" s="21"/>
      <c r="D30" s="9"/>
      <c r="E30" s="9"/>
      <c r="F30" s="9"/>
      <c r="G30" s="9"/>
      <c r="H30" s="9"/>
      <c r="I30" s="9"/>
      <c r="J30" s="9"/>
      <c r="K30" s="9"/>
    </row>
    <row r="31" spans="1:13" ht="15.75">
      <c r="A31" s="23"/>
      <c r="B31" s="27" t="s">
        <v>23</v>
      </c>
      <c r="C31" s="23">
        <v>1250900</v>
      </c>
      <c r="D31" s="23"/>
      <c r="E31" s="23">
        <f>E28</f>
        <v>1250900</v>
      </c>
      <c r="F31" s="23">
        <f>F28</f>
        <v>1250896</v>
      </c>
      <c r="G31" s="23"/>
      <c r="H31" s="23">
        <f>H28</f>
        <v>1250896</v>
      </c>
      <c r="I31" s="23">
        <f>I28</f>
        <v>4</v>
      </c>
      <c r="J31" s="23"/>
      <c r="K31" s="23">
        <f>K28</f>
        <v>4</v>
      </c>
    </row>
    <row r="32" spans="1:13" ht="31.5" customHeight="1">
      <c r="A32" s="80" t="s">
        <v>93</v>
      </c>
      <c r="B32" s="80"/>
      <c r="C32" s="80"/>
      <c r="D32" s="80"/>
      <c r="E32" s="80"/>
      <c r="F32" s="80"/>
      <c r="G32" s="80"/>
      <c r="H32" s="80"/>
      <c r="I32" s="80"/>
      <c r="J32" s="80"/>
      <c r="K32" s="80"/>
    </row>
    <row r="33" spans="1:26" ht="36" customHeight="1">
      <c r="A33" s="4"/>
    </row>
    <row r="34" spans="1:26" ht="84" customHeight="1">
      <c r="A34" s="4"/>
    </row>
    <row r="35" spans="1:26" ht="41.25" customHeight="1">
      <c r="A35" s="24"/>
      <c r="B35" s="76"/>
      <c r="C35" s="76"/>
      <c r="D35" s="76"/>
      <c r="E35" s="76"/>
      <c r="F35" s="76"/>
      <c r="G35" s="76"/>
      <c r="H35" s="76"/>
      <c r="I35" s="76"/>
      <c r="J35" s="76"/>
      <c r="K35" s="25"/>
      <c r="L35" s="25"/>
      <c r="M35" s="25"/>
    </row>
    <row r="36" spans="1:26" ht="51" customHeight="1">
      <c r="A36" s="32"/>
      <c r="B36" s="33"/>
      <c r="C36" s="29"/>
      <c r="D36" s="29"/>
      <c r="E36" s="29"/>
      <c r="F36" s="29"/>
      <c r="G36" s="29"/>
      <c r="H36" s="29"/>
      <c r="I36" s="29"/>
      <c r="J36" s="29"/>
      <c r="K36" s="29"/>
      <c r="L36" s="29"/>
      <c r="M36" s="29"/>
      <c r="N36" s="29"/>
      <c r="O36" s="29"/>
      <c r="P36" s="29"/>
      <c r="Q36" s="29"/>
      <c r="R36" s="31"/>
      <c r="S36" s="31"/>
      <c r="T36" s="31"/>
      <c r="U36" s="31"/>
      <c r="V36" s="31"/>
      <c r="W36" s="31"/>
      <c r="X36" s="31"/>
      <c r="Y36" s="31"/>
      <c r="Z36" s="31"/>
    </row>
    <row r="37" spans="1:26" ht="18" customHeight="1">
      <c r="A37" s="4">
        <v>6</v>
      </c>
      <c r="B37" s="78" t="s">
        <v>46</v>
      </c>
      <c r="C37" s="78"/>
      <c r="D37" s="78"/>
      <c r="E37" s="78"/>
      <c r="F37" s="78"/>
      <c r="G37" s="78"/>
      <c r="H37" s="78"/>
      <c r="I37" s="78"/>
      <c r="J37" s="78"/>
    </row>
    <row r="38" spans="1:26" ht="21.75" customHeight="1">
      <c r="A38" s="4"/>
      <c r="B38" s="34" t="s">
        <v>18</v>
      </c>
    </row>
    <row r="39" spans="1:26" ht="15.75">
      <c r="B39" s="74" t="s">
        <v>26</v>
      </c>
      <c r="C39" s="74" t="s">
        <v>39</v>
      </c>
      <c r="D39" s="74"/>
      <c r="E39" s="74"/>
      <c r="F39" s="74" t="s">
        <v>40</v>
      </c>
      <c r="G39" s="74"/>
      <c r="H39" s="74"/>
      <c r="I39" s="74" t="s">
        <v>41</v>
      </c>
      <c r="J39" s="74"/>
      <c r="K39" s="74"/>
    </row>
    <row r="40" spans="1:26" ht="48.75" customHeight="1">
      <c r="B40" s="74"/>
      <c r="C40" s="9" t="s">
        <v>42</v>
      </c>
      <c r="D40" s="9" t="s">
        <v>43</v>
      </c>
      <c r="E40" s="9" t="s">
        <v>44</v>
      </c>
      <c r="F40" s="9" t="s">
        <v>42</v>
      </c>
      <c r="G40" s="9" t="s">
        <v>43</v>
      </c>
      <c r="H40" s="9" t="s">
        <v>44</v>
      </c>
      <c r="I40" s="9" t="s">
        <v>42</v>
      </c>
      <c r="J40" s="9" t="s">
        <v>43</v>
      </c>
      <c r="K40" s="9" t="s">
        <v>44</v>
      </c>
    </row>
    <row r="41" spans="1:26" ht="15.75">
      <c r="B41" s="9">
        <v>1</v>
      </c>
      <c r="C41" s="9">
        <v>2</v>
      </c>
      <c r="D41" s="9">
        <v>3</v>
      </c>
      <c r="E41" s="9">
        <v>4</v>
      </c>
      <c r="F41" s="9">
        <v>5</v>
      </c>
      <c r="G41" s="9">
        <v>6</v>
      </c>
      <c r="H41" s="9">
        <v>7</v>
      </c>
      <c r="I41" s="9">
        <v>8</v>
      </c>
      <c r="J41" s="9">
        <v>9</v>
      </c>
      <c r="K41" s="9">
        <v>10</v>
      </c>
    </row>
    <row r="42" spans="1:26" ht="15.75">
      <c r="B42" s="10"/>
      <c r="C42" s="9"/>
      <c r="D42" s="9"/>
      <c r="E42" s="9"/>
      <c r="F42" s="9"/>
      <c r="G42" s="9"/>
      <c r="H42" s="9"/>
      <c r="I42" s="9"/>
      <c r="J42" s="9"/>
      <c r="K42" s="9"/>
    </row>
    <row r="43" spans="1:26" ht="15.75">
      <c r="B43" s="10"/>
      <c r="C43" s="9"/>
      <c r="D43" s="9"/>
      <c r="E43" s="9"/>
      <c r="F43" s="9"/>
      <c r="G43" s="9"/>
      <c r="H43" s="9"/>
      <c r="I43" s="9"/>
      <c r="J43" s="9"/>
      <c r="K43" s="9"/>
    </row>
    <row r="44" spans="1:26" ht="15.75">
      <c r="B44" s="10" t="s">
        <v>23</v>
      </c>
      <c r="C44" s="9"/>
      <c r="D44" s="9"/>
      <c r="E44" s="9"/>
      <c r="F44" s="9"/>
      <c r="G44" s="9"/>
      <c r="H44" s="9"/>
      <c r="I44" s="9"/>
      <c r="J44" s="9"/>
      <c r="K44" s="9"/>
    </row>
    <row r="45" spans="1:26" ht="15.75">
      <c r="B45" s="74" t="s">
        <v>45</v>
      </c>
      <c r="C45" s="74"/>
      <c r="D45" s="74"/>
      <c r="E45" s="74"/>
      <c r="F45" s="74"/>
      <c r="G45" s="74"/>
      <c r="H45" s="74"/>
      <c r="I45" s="74"/>
      <c r="J45" s="74"/>
      <c r="K45" s="74"/>
    </row>
    <row r="46" spans="1:26" ht="15.75">
      <c r="A46" s="4"/>
    </row>
    <row r="47" spans="1:26" ht="15.75">
      <c r="A47" s="4"/>
    </row>
    <row r="48" spans="1:26" ht="15.75">
      <c r="A48" s="3" t="s">
        <v>12</v>
      </c>
      <c r="B48" s="56" t="s">
        <v>47</v>
      </c>
      <c r="C48" s="56"/>
      <c r="D48" s="56"/>
      <c r="E48" s="56"/>
      <c r="F48" s="56"/>
      <c r="G48" s="56"/>
      <c r="H48" s="56"/>
      <c r="I48" s="56"/>
      <c r="J48" s="56"/>
      <c r="K48" s="56"/>
      <c r="L48" s="56"/>
      <c r="M48" s="56"/>
    </row>
    <row r="49" spans="1:13" ht="15.75">
      <c r="A49" s="4"/>
    </row>
    <row r="50" spans="1:13" ht="15.75">
      <c r="A50" s="4"/>
    </row>
    <row r="51" spans="1:13" ht="31.5" customHeight="1">
      <c r="A51" s="74" t="s">
        <v>54</v>
      </c>
      <c r="B51" s="74" t="s">
        <v>48</v>
      </c>
      <c r="C51" s="74" t="s">
        <v>30</v>
      </c>
      <c r="D51" s="74" t="s">
        <v>31</v>
      </c>
      <c r="E51" s="74" t="s">
        <v>39</v>
      </c>
      <c r="F51" s="74"/>
      <c r="G51" s="74"/>
      <c r="H51" s="74" t="s">
        <v>49</v>
      </c>
      <c r="I51" s="74"/>
      <c r="J51" s="74"/>
      <c r="K51" s="74" t="s">
        <v>41</v>
      </c>
      <c r="L51" s="74"/>
      <c r="M51" s="74"/>
    </row>
    <row r="52" spans="1:13" ht="15.75" customHeight="1">
      <c r="A52" s="74"/>
      <c r="B52" s="74"/>
      <c r="C52" s="74"/>
      <c r="D52" s="74"/>
      <c r="E52" s="74"/>
      <c r="F52" s="74"/>
      <c r="G52" s="74"/>
      <c r="H52" s="74"/>
      <c r="I52" s="74"/>
      <c r="J52" s="74"/>
      <c r="K52" s="74"/>
      <c r="L52" s="74"/>
      <c r="M52" s="74"/>
    </row>
    <row r="53" spans="1:13" ht="31.5">
      <c r="A53" s="74"/>
      <c r="B53" s="74"/>
      <c r="C53" s="74"/>
      <c r="D53" s="74"/>
      <c r="E53" s="9" t="s">
        <v>42</v>
      </c>
      <c r="F53" s="9" t="s">
        <v>43</v>
      </c>
      <c r="G53" s="9" t="s">
        <v>44</v>
      </c>
      <c r="H53" s="9" t="s">
        <v>42</v>
      </c>
      <c r="I53" s="9" t="s">
        <v>43</v>
      </c>
      <c r="J53" s="9" t="s">
        <v>44</v>
      </c>
      <c r="K53" s="9" t="s">
        <v>42</v>
      </c>
      <c r="L53" s="9" t="s">
        <v>43</v>
      </c>
      <c r="M53" s="9" t="s">
        <v>44</v>
      </c>
    </row>
    <row r="54" spans="1:13" ht="15.75">
      <c r="A54" s="9">
        <v>1</v>
      </c>
      <c r="B54" s="9">
        <v>2</v>
      </c>
      <c r="C54" s="9">
        <v>3</v>
      </c>
      <c r="D54" s="9">
        <v>4</v>
      </c>
      <c r="E54" s="9">
        <v>5</v>
      </c>
      <c r="F54" s="9">
        <v>6</v>
      </c>
      <c r="G54" s="9">
        <v>7</v>
      </c>
      <c r="H54" s="9">
        <v>8</v>
      </c>
      <c r="I54" s="9">
        <v>9</v>
      </c>
      <c r="J54" s="9">
        <v>10</v>
      </c>
      <c r="K54" s="9">
        <v>11</v>
      </c>
      <c r="L54" s="9">
        <v>12</v>
      </c>
      <c r="M54" s="9">
        <v>13</v>
      </c>
    </row>
    <row r="55" spans="1:13" ht="25.5">
      <c r="A55" s="9">
        <v>1</v>
      </c>
      <c r="B55" s="16" t="s">
        <v>66</v>
      </c>
      <c r="C55" s="10"/>
      <c r="D55" s="10"/>
      <c r="E55" s="10"/>
      <c r="F55" s="10"/>
      <c r="G55" s="10"/>
      <c r="H55" s="10"/>
      <c r="I55" s="10"/>
      <c r="J55" s="10"/>
      <c r="K55" s="10"/>
      <c r="L55" s="10"/>
      <c r="M55" s="10"/>
    </row>
    <row r="56" spans="1:13" ht="54" customHeight="1">
      <c r="A56" s="9"/>
      <c r="B56" s="18" t="s">
        <v>67</v>
      </c>
      <c r="C56" s="16" t="s">
        <v>95</v>
      </c>
      <c r="D56" s="10"/>
      <c r="E56" s="10">
        <v>1</v>
      </c>
      <c r="F56" s="10"/>
      <c r="G56" s="10">
        <f>E56</f>
        <v>1</v>
      </c>
      <c r="H56" s="10">
        <f>E56</f>
        <v>1</v>
      </c>
      <c r="I56" s="10"/>
      <c r="J56" s="10">
        <f>H56</f>
        <v>1</v>
      </c>
      <c r="K56" s="10"/>
      <c r="L56" s="10"/>
      <c r="M56" s="10"/>
    </row>
    <row r="57" spans="1:13" ht="40.5" customHeight="1">
      <c r="A57" s="26"/>
      <c r="B57" s="18" t="s">
        <v>94</v>
      </c>
      <c r="C57" s="16" t="s">
        <v>70</v>
      </c>
      <c r="D57" s="16" t="s">
        <v>82</v>
      </c>
      <c r="E57" s="10">
        <v>13</v>
      </c>
      <c r="F57" s="10"/>
      <c r="G57" s="10">
        <f t="shared" ref="G57:G63" si="0">E57</f>
        <v>13</v>
      </c>
      <c r="H57" s="10">
        <f t="shared" ref="H57:H63" si="1">E57</f>
        <v>13</v>
      </c>
      <c r="I57" s="10"/>
      <c r="J57" s="10">
        <f t="shared" ref="J57:J63" si="2">H57</f>
        <v>13</v>
      </c>
      <c r="K57" s="10"/>
      <c r="L57" s="10"/>
      <c r="M57" s="10"/>
    </row>
    <row r="58" spans="1:13" ht="27.75" customHeight="1">
      <c r="A58" s="26"/>
      <c r="B58" s="16" t="s">
        <v>71</v>
      </c>
      <c r="C58" s="16" t="s">
        <v>70</v>
      </c>
      <c r="D58" s="16" t="s">
        <v>82</v>
      </c>
      <c r="E58" s="10">
        <v>2</v>
      </c>
      <c r="F58" s="10"/>
      <c r="G58" s="10">
        <f t="shared" si="0"/>
        <v>2</v>
      </c>
      <c r="H58" s="10">
        <f t="shared" si="1"/>
        <v>2</v>
      </c>
      <c r="I58" s="10"/>
      <c r="J58" s="10">
        <f t="shared" si="2"/>
        <v>2</v>
      </c>
      <c r="K58" s="10"/>
      <c r="L58" s="10"/>
      <c r="M58" s="10"/>
    </row>
    <row r="59" spans="1:13" ht="27" customHeight="1">
      <c r="A59" s="26"/>
      <c r="B59" s="16" t="s">
        <v>72</v>
      </c>
      <c r="C59" s="16" t="s">
        <v>70</v>
      </c>
      <c r="D59" s="16" t="s">
        <v>82</v>
      </c>
      <c r="E59" s="10">
        <v>4.5</v>
      </c>
      <c r="F59" s="10"/>
      <c r="G59" s="10">
        <f t="shared" si="0"/>
        <v>4.5</v>
      </c>
      <c r="H59" s="10">
        <f t="shared" si="1"/>
        <v>4.5</v>
      </c>
      <c r="I59" s="10"/>
      <c r="J59" s="10">
        <f t="shared" si="2"/>
        <v>4.5</v>
      </c>
      <c r="K59" s="10"/>
      <c r="L59" s="10"/>
      <c r="M59" s="10"/>
    </row>
    <row r="60" spans="1:13" ht="15.75" customHeight="1">
      <c r="A60" s="26"/>
      <c r="B60" s="16" t="s">
        <v>73</v>
      </c>
      <c r="C60" s="16" t="s">
        <v>70</v>
      </c>
      <c r="D60" s="16" t="s">
        <v>82</v>
      </c>
      <c r="E60" s="10">
        <v>0.75</v>
      </c>
      <c r="F60" s="10"/>
      <c r="G60" s="10">
        <f t="shared" si="0"/>
        <v>0.75</v>
      </c>
      <c r="H60" s="10">
        <f t="shared" si="1"/>
        <v>0.75</v>
      </c>
      <c r="I60" s="10"/>
      <c r="J60" s="10">
        <f t="shared" si="2"/>
        <v>0.75</v>
      </c>
      <c r="K60" s="10"/>
      <c r="L60" s="10"/>
      <c r="M60" s="10"/>
    </row>
    <row r="61" spans="1:13" ht="85.5" customHeight="1">
      <c r="A61" s="26"/>
      <c r="B61" s="16" t="s">
        <v>74</v>
      </c>
      <c r="C61" s="16" t="s">
        <v>70</v>
      </c>
      <c r="D61" s="16" t="s">
        <v>82</v>
      </c>
      <c r="E61" s="10">
        <v>2.75</v>
      </c>
      <c r="F61" s="10"/>
      <c r="G61" s="10">
        <f t="shared" si="0"/>
        <v>2.75</v>
      </c>
      <c r="H61" s="10">
        <f t="shared" si="1"/>
        <v>2.75</v>
      </c>
      <c r="I61" s="10"/>
      <c r="J61" s="10">
        <f t="shared" si="2"/>
        <v>2.75</v>
      </c>
      <c r="K61" s="10"/>
      <c r="L61" s="10"/>
      <c r="M61" s="10"/>
    </row>
    <row r="62" spans="1:13" ht="33" customHeight="1">
      <c r="A62" s="26"/>
      <c r="B62" s="16" t="s">
        <v>75</v>
      </c>
      <c r="C62" s="16" t="s">
        <v>70</v>
      </c>
      <c r="D62" s="16" t="s">
        <v>82</v>
      </c>
      <c r="E62" s="10">
        <v>3</v>
      </c>
      <c r="F62" s="10"/>
      <c r="G62" s="10">
        <f t="shared" si="0"/>
        <v>3</v>
      </c>
      <c r="H62" s="10">
        <f t="shared" si="1"/>
        <v>3</v>
      </c>
      <c r="I62" s="10"/>
      <c r="J62" s="10">
        <f t="shared" si="2"/>
        <v>3</v>
      </c>
      <c r="K62" s="10"/>
      <c r="L62" s="10"/>
      <c r="M62" s="10"/>
    </row>
    <row r="63" spans="1:13" ht="65.25" customHeight="1">
      <c r="A63" s="26"/>
      <c r="B63" s="18" t="s">
        <v>76</v>
      </c>
      <c r="C63" s="16" t="s">
        <v>84</v>
      </c>
      <c r="D63" s="16" t="s">
        <v>83</v>
      </c>
      <c r="E63" s="10">
        <v>16</v>
      </c>
      <c r="F63" s="10"/>
      <c r="G63" s="10">
        <f t="shared" si="0"/>
        <v>16</v>
      </c>
      <c r="H63" s="10">
        <f t="shared" si="1"/>
        <v>16</v>
      </c>
      <c r="I63" s="10"/>
      <c r="J63" s="10">
        <f t="shared" si="2"/>
        <v>16</v>
      </c>
      <c r="K63" s="10"/>
      <c r="L63" s="10"/>
      <c r="M63" s="10"/>
    </row>
    <row r="64" spans="1:13" ht="15.75">
      <c r="A64" s="74" t="s">
        <v>50</v>
      </c>
      <c r="B64" s="74"/>
      <c r="C64" s="74"/>
      <c r="D64" s="74"/>
      <c r="E64" s="74"/>
      <c r="F64" s="74"/>
      <c r="G64" s="74"/>
      <c r="H64" s="74"/>
      <c r="I64" s="74"/>
      <c r="J64" s="74"/>
      <c r="K64" s="74"/>
      <c r="L64" s="74"/>
      <c r="M64" s="74"/>
    </row>
    <row r="65" spans="1:13" ht="27.75" customHeight="1">
      <c r="A65" s="9">
        <v>2</v>
      </c>
      <c r="B65" s="16" t="s">
        <v>77</v>
      </c>
      <c r="C65" s="10"/>
      <c r="D65" s="10"/>
      <c r="E65" s="10"/>
      <c r="F65" s="10"/>
      <c r="G65" s="10"/>
      <c r="H65" s="10"/>
      <c r="I65" s="10"/>
      <c r="J65" s="10"/>
      <c r="K65" s="10"/>
      <c r="L65" s="10"/>
      <c r="M65" s="10"/>
    </row>
    <row r="66" spans="1:13" ht="76.5">
      <c r="A66" s="9"/>
      <c r="B66" s="18" t="s">
        <v>78</v>
      </c>
      <c r="C66" s="16" t="s">
        <v>84</v>
      </c>
      <c r="D66" s="16" t="s">
        <v>83</v>
      </c>
      <c r="E66" s="10">
        <v>52</v>
      </c>
      <c r="F66" s="10"/>
      <c r="G66" s="10">
        <f>E66</f>
        <v>52</v>
      </c>
      <c r="H66" s="10">
        <v>55</v>
      </c>
      <c r="I66" s="10"/>
      <c r="J66" s="10">
        <v>55</v>
      </c>
      <c r="K66" s="10">
        <v>3</v>
      </c>
      <c r="L66" s="10"/>
      <c r="M66" s="10">
        <f>K66</f>
        <v>3</v>
      </c>
    </row>
    <row r="67" spans="1:13" ht="15.75">
      <c r="A67" s="74" t="s">
        <v>50</v>
      </c>
      <c r="B67" s="74"/>
      <c r="C67" s="74"/>
      <c r="D67" s="74"/>
      <c r="E67" s="74"/>
      <c r="F67" s="74"/>
      <c r="G67" s="74"/>
      <c r="H67" s="74"/>
      <c r="I67" s="74"/>
      <c r="J67" s="74"/>
      <c r="K67" s="74"/>
      <c r="L67" s="74"/>
      <c r="M67" s="74"/>
    </row>
    <row r="68" spans="1:13" ht="27.75" customHeight="1">
      <c r="A68" s="9">
        <v>3</v>
      </c>
      <c r="B68" s="16" t="s">
        <v>80</v>
      </c>
      <c r="C68" s="10"/>
      <c r="D68" s="10"/>
      <c r="E68" s="10"/>
      <c r="F68" s="10"/>
      <c r="G68" s="10"/>
      <c r="H68" s="10"/>
      <c r="I68" s="10"/>
      <c r="J68" s="10"/>
      <c r="K68" s="10"/>
      <c r="L68" s="10"/>
      <c r="M68" s="10"/>
    </row>
    <row r="69" spans="1:13" ht="63.75">
      <c r="A69" s="9"/>
      <c r="B69" s="18" t="s">
        <v>79</v>
      </c>
      <c r="C69" s="16" t="s">
        <v>86</v>
      </c>
      <c r="D69" s="16" t="s">
        <v>85</v>
      </c>
      <c r="E69" s="10">
        <v>24055.77</v>
      </c>
      <c r="F69" s="10"/>
      <c r="G69" s="10">
        <f>E69</f>
        <v>24055.77</v>
      </c>
      <c r="H69" s="10">
        <v>22743.64</v>
      </c>
      <c r="I69" s="10"/>
      <c r="J69" s="10">
        <f>H69</f>
        <v>22743.64</v>
      </c>
      <c r="K69" s="10">
        <f>H69-E69</f>
        <v>-1312.130000000001</v>
      </c>
      <c r="L69" s="10"/>
      <c r="M69" s="10">
        <f>K69</f>
        <v>-1312.130000000001</v>
      </c>
    </row>
    <row r="70" spans="1:13" ht="15.75">
      <c r="A70" s="74" t="s">
        <v>50</v>
      </c>
      <c r="B70" s="74"/>
      <c r="C70" s="74"/>
      <c r="D70" s="74"/>
      <c r="E70" s="74"/>
      <c r="F70" s="74"/>
      <c r="G70" s="74"/>
      <c r="H70" s="74"/>
      <c r="I70" s="74"/>
      <c r="J70" s="74"/>
      <c r="K70" s="74"/>
      <c r="L70" s="74"/>
      <c r="M70" s="74"/>
    </row>
    <row r="71" spans="1:13" ht="25.5" customHeight="1">
      <c r="A71" s="9">
        <v>4</v>
      </c>
      <c r="B71" s="16" t="s">
        <v>81</v>
      </c>
      <c r="C71" s="10"/>
      <c r="D71" s="10"/>
      <c r="E71" s="10"/>
      <c r="F71" s="10"/>
      <c r="G71" s="10"/>
      <c r="H71" s="10"/>
      <c r="I71" s="10"/>
      <c r="J71" s="10"/>
      <c r="K71" s="10"/>
      <c r="L71" s="10"/>
      <c r="M71" s="10"/>
    </row>
    <row r="72" spans="1:13" ht="80.25" customHeight="1">
      <c r="A72" s="9"/>
      <c r="B72" s="18" t="s">
        <v>90</v>
      </c>
      <c r="C72" s="16" t="s">
        <v>88</v>
      </c>
      <c r="D72" s="16" t="s">
        <v>87</v>
      </c>
      <c r="E72" s="10">
        <v>100</v>
      </c>
      <c r="F72" s="10"/>
      <c r="G72" s="10">
        <v>100</v>
      </c>
      <c r="H72" s="10">
        <v>105.8</v>
      </c>
      <c r="I72" s="10"/>
      <c r="J72" s="10">
        <v>105.8</v>
      </c>
      <c r="K72" s="10">
        <v>5.8</v>
      </c>
      <c r="L72" s="10"/>
      <c r="M72" s="10">
        <v>5.8</v>
      </c>
    </row>
    <row r="73" spans="1:13" ht="15.75">
      <c r="A73" s="74" t="s">
        <v>50</v>
      </c>
      <c r="B73" s="74"/>
      <c r="C73" s="74"/>
      <c r="D73" s="74"/>
      <c r="E73" s="74"/>
      <c r="F73" s="74"/>
      <c r="G73" s="74"/>
      <c r="H73" s="74"/>
      <c r="I73" s="74"/>
      <c r="J73" s="74"/>
      <c r="K73" s="74"/>
      <c r="L73" s="74"/>
      <c r="M73" s="74"/>
    </row>
    <row r="74" spans="1:13" ht="15.75">
      <c r="A74" s="74" t="s">
        <v>51</v>
      </c>
      <c r="B74" s="74"/>
      <c r="C74" s="74"/>
      <c r="D74" s="74"/>
      <c r="E74" s="74"/>
      <c r="F74" s="74"/>
      <c r="G74" s="74"/>
      <c r="H74" s="74"/>
      <c r="I74" s="74"/>
      <c r="J74" s="74"/>
      <c r="K74" s="74"/>
      <c r="L74" s="74"/>
      <c r="M74" s="74"/>
    </row>
    <row r="75" spans="1:13" ht="15.75">
      <c r="A75" s="4"/>
    </row>
    <row r="76" spans="1:13" ht="15.75">
      <c r="A76" s="56" t="s">
        <v>65</v>
      </c>
      <c r="B76" s="56"/>
      <c r="C76" s="56"/>
      <c r="D76" s="56"/>
      <c r="E76" s="56"/>
      <c r="F76" s="56"/>
      <c r="G76" s="56"/>
      <c r="H76" s="12"/>
      <c r="J76" s="29"/>
      <c r="K76" s="29"/>
      <c r="L76" s="79" t="s">
        <v>64</v>
      </c>
      <c r="M76" s="79"/>
    </row>
    <row r="77" spans="1:13" ht="15.75" customHeight="1">
      <c r="A77" s="1"/>
      <c r="B77" s="3"/>
      <c r="C77" s="3"/>
      <c r="D77" s="1"/>
      <c r="H77" s="11" t="s">
        <v>32</v>
      </c>
      <c r="J77" s="30"/>
      <c r="K77" s="30"/>
      <c r="L77" s="65" t="s">
        <v>33</v>
      </c>
      <c r="M77" s="65"/>
    </row>
    <row r="78" spans="1:13" ht="15" customHeight="1">
      <c r="A78" s="2"/>
      <c r="D78" s="1"/>
    </row>
    <row r="79" spans="1:13" ht="15.75">
      <c r="A79" s="56" t="s">
        <v>96</v>
      </c>
      <c r="B79" s="56"/>
      <c r="C79" s="56"/>
      <c r="D79" s="56"/>
      <c r="E79" s="56"/>
      <c r="F79" s="56"/>
      <c r="G79" s="56"/>
      <c r="H79" s="12"/>
      <c r="J79" s="29"/>
      <c r="K79" s="29"/>
      <c r="L79" s="79" t="s">
        <v>97</v>
      </c>
      <c r="M79" s="79"/>
    </row>
    <row r="80" spans="1:13" ht="15.75" customHeight="1">
      <c r="A80" s="1"/>
      <c r="B80" s="1"/>
      <c r="C80" s="1"/>
      <c r="D80" s="1"/>
      <c r="E80" s="1"/>
      <c r="F80" s="1"/>
      <c r="G80" s="1"/>
      <c r="H80" s="11" t="s">
        <v>32</v>
      </c>
      <c r="J80" s="30"/>
      <c r="K80" s="30"/>
      <c r="L80" s="65" t="s">
        <v>33</v>
      </c>
      <c r="M80" s="65"/>
    </row>
  </sheetData>
  <mergeCells count="51">
    <mergeCell ref="A3:A4"/>
    <mergeCell ref="A5:A6"/>
    <mergeCell ref="A7:A8"/>
    <mergeCell ref="A9:A10"/>
    <mergeCell ref="B9:D9"/>
    <mergeCell ref="B10:D10"/>
    <mergeCell ref="D3:L3"/>
    <mergeCell ref="D5:L5"/>
    <mergeCell ref="E7:K7"/>
    <mergeCell ref="E6:M6"/>
    <mergeCell ref="A22:A23"/>
    <mergeCell ref="C25:E25"/>
    <mergeCell ref="F25:H25"/>
    <mergeCell ref="I25:K25"/>
    <mergeCell ref="B22:M22"/>
    <mergeCell ref="A25:A26"/>
    <mergeCell ref="B25:B26"/>
    <mergeCell ref="B39:B40"/>
    <mergeCell ref="C39:E39"/>
    <mergeCell ref="F39:H39"/>
    <mergeCell ref="I39:K39"/>
    <mergeCell ref="B14:D14"/>
    <mergeCell ref="E14:G14"/>
    <mergeCell ref="H14:J14"/>
    <mergeCell ref="A74:M74"/>
    <mergeCell ref="D51:D53"/>
    <mergeCell ref="C51:C53"/>
    <mergeCell ref="B51:B53"/>
    <mergeCell ref="A51:A53"/>
    <mergeCell ref="E51:G52"/>
    <mergeCell ref="H51:J52"/>
    <mergeCell ref="A1:M1"/>
    <mergeCell ref="A2:M2"/>
    <mergeCell ref="K51:M52"/>
    <mergeCell ref="A64:M64"/>
    <mergeCell ref="A67:M67"/>
    <mergeCell ref="A70:M70"/>
    <mergeCell ref="B45:K45"/>
    <mergeCell ref="B48:M48"/>
    <mergeCell ref="A32:K32"/>
    <mergeCell ref="E4:M4"/>
    <mergeCell ref="L80:M80"/>
    <mergeCell ref="E8:M8"/>
    <mergeCell ref="B35:J35"/>
    <mergeCell ref="B37:J37"/>
    <mergeCell ref="A76:G76"/>
    <mergeCell ref="A79:G79"/>
    <mergeCell ref="L77:M77"/>
    <mergeCell ref="L76:M76"/>
    <mergeCell ref="L79:M79"/>
    <mergeCell ref="A73:M73"/>
  </mergeCells>
  <pageMargins left="0.19" right="0.18" top="0.53" bottom="0.31" header="0.3" footer="0.3"/>
  <pageSetup paperSize="9" scale="82" orientation="landscape" horizontalDpi="4294967293" verticalDpi="0"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паспорт</vt:lpstr>
      <vt:lpstr>звіт</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Nataly</cp:lastModifiedBy>
  <cp:lastPrinted>2019-12-11T15:03:41Z</cp:lastPrinted>
  <dcterms:created xsi:type="dcterms:W3CDTF">2018-12-28T08:43:53Z</dcterms:created>
  <dcterms:modified xsi:type="dcterms:W3CDTF">2019-12-11T15:04:22Z</dcterms:modified>
</cp:coreProperties>
</file>