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<sst xmlns="http://schemas.openxmlformats.org/spreadsheetml/2006/main" count="54" uniqueCount="53">
  <si>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</si>
  <si>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</si>
  <si>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</si>
  <si>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</si>
  <si>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</si>
  <si>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</si>
  <si>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</si>
  <si>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</si>
  <si>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</si>
  <si>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</si>
  <si>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</si>
  <si>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</si>
  <si>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</si>
  <si>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</si>
  <si>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</si>
  <si>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</si>
  <si>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</si>
  <si>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</si>
  <si>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</si>
  <si>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</si>
  <si>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</si>
  <si>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</si>
  <si>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</si>
  <si>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</si>
  <si>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</si>
  <si>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</si>
  <si>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</si>
  <si>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</si>
  <si>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</si>
  <si>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</si>
  <si>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</si>
  <si>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</si>
  <si>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</si>
  <si>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</si>
  <si>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</si>
  <si>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</si>
  <si>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</si>
  <si>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</si>
  <si>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</si>
  <si>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</si>
  <si>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</si>
  <si>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</si>
  <si>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</si>
  <si>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</si>
  <si>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</si>
  <si>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Інформація щодо стану виконання дохідної частини загального фонду районного бюджету станом на 1 листопада 2018 року</t>
  </si>
  <si>
    <t>План за період</t>
  </si>
  <si>
    <t>Фактично надійшло</t>
  </si>
  <si>
    <t>% виконання</t>
  </si>
  <si>
    <t>Всього без урахування трансфертів</t>
  </si>
  <si>
    <t>Всього доходів загального фонду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</si>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</sst>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164" fontId="2" fillId="3" borderId="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49">
      <selection activeCell="C42" sqref="C42"/>
    </sheetView>
  </sheetViews>
  <sheetFormatPr defaultColWidth="9.00390625" defaultRowHeight="12.75"/>
  <cols>
    <col min="1" max="1" width="0.12890625" style="0" customWidth="1"/>
    <col min="2" max="2" width="17.25390625" style="0" customWidth="1"/>
    <col min="3" max="3" width="39.875" style="6" customWidth="1"/>
    <col min="4" max="4" width="19.875" style="0" customWidth="1"/>
    <col min="5" max="5" width="22.00390625" style="0" customWidth="1"/>
    <col min="6" max="6" width="17.25390625" style="0" customWidth="1"/>
  </cols>
  <sheetData>
    <row r="2" spans="1:9" ht="12.75">
      <c r="A2" s="1"/>
      <c r="B2" s="1"/>
      <c r="C2" s="5"/>
      <c r="D2" s="1"/>
      <c r="E2" s="1"/>
      <c r="F2" s="1"/>
      <c r="G2" s="1"/>
      <c r="H2" s="1"/>
      <c r="I2" s="1"/>
    </row>
    <row r="3" spans="1:9" s="6" customFormat="1" ht="50.25" customHeight="1">
      <c r="A3" s="5"/>
      <c r="B3" s="19" t="s">
        <v>45</v>
      </c>
      <c r="C3" s="19"/>
      <c r="D3" s="19"/>
      <c r="E3" s="19"/>
      <c r="F3" s="19"/>
      <c r="G3" s="5"/>
      <c r="H3" s="5"/>
      <c r="I3" s="5"/>
    </row>
    <row r="4" ht="12.75">
      <c r="E4" t="s">
        <v>0</v>
      </c>
    </row>
    <row r="5" spans="1:6" ht="12.75">
      <c r="A5" s="22"/>
      <c r="B5" s="23" t="s">
        <v>1</v>
      </c>
      <c r="C5" s="25" t="s">
        <v>2</v>
      </c>
      <c r="D5" s="24"/>
      <c r="E5" s="24"/>
      <c r="F5" s="24"/>
    </row>
    <row r="6" spans="1:6" ht="28.5" customHeight="1">
      <c r="A6" s="22"/>
      <c r="B6" s="24"/>
      <c r="C6" s="26"/>
      <c r="D6" s="2" t="s">
        <v>46</v>
      </c>
      <c r="E6" s="3" t="s">
        <v>47</v>
      </c>
      <c r="F6" s="3" t="s">
        <v>48</v>
      </c>
    </row>
    <row r="7" spans="1:6" ht="26.25" customHeight="1">
      <c r="A7" s="4"/>
      <c r="B7" s="7">
        <v>10000000</v>
      </c>
      <c r="C7" s="8" t="s">
        <v>3</v>
      </c>
      <c r="D7" s="9">
        <v>34120600</v>
      </c>
      <c r="E7" s="9">
        <v>36585778.56</v>
      </c>
      <c r="F7" s="9">
        <f aca="true" t="shared" si="0" ref="F7:F33">IF(D7=0,0,E7/D7*100)</f>
        <v>107.22489803813534</v>
      </c>
    </row>
    <row r="8" spans="1:6" ht="45">
      <c r="A8" s="4"/>
      <c r="B8" s="10">
        <v>11000000</v>
      </c>
      <c r="C8" s="11" t="s">
        <v>4</v>
      </c>
      <c r="D8" s="12">
        <v>34019600</v>
      </c>
      <c r="E8" s="12">
        <v>36494969.940000005</v>
      </c>
      <c r="F8" s="12">
        <f t="shared" si="0"/>
        <v>107.27630524756317</v>
      </c>
    </row>
    <row r="9" spans="1:6" ht="30">
      <c r="A9" s="4"/>
      <c r="B9" s="10">
        <v>11010000</v>
      </c>
      <c r="C9" s="11" t="s">
        <v>5</v>
      </c>
      <c r="D9" s="12">
        <v>34019600</v>
      </c>
      <c r="E9" s="12">
        <v>36494969.940000005</v>
      </c>
      <c r="F9" s="12">
        <f t="shared" si="0"/>
        <v>107.27630524756317</v>
      </c>
    </row>
    <row r="10" spans="1:6" ht="60">
      <c r="A10" s="4"/>
      <c r="B10" s="10">
        <v>11010100</v>
      </c>
      <c r="C10" s="11" t="s">
        <v>6</v>
      </c>
      <c r="D10" s="12">
        <v>26905000</v>
      </c>
      <c r="E10" s="12">
        <v>28619416.42</v>
      </c>
      <c r="F10" s="12">
        <f t="shared" si="0"/>
        <v>106.3721108344174</v>
      </c>
    </row>
    <row r="11" spans="1:6" ht="105">
      <c r="A11" s="4"/>
      <c r="B11" s="10">
        <v>11010200</v>
      </c>
      <c r="C11" s="11" t="s">
        <v>7</v>
      </c>
      <c r="D11" s="12">
        <v>4035000</v>
      </c>
      <c r="E11" s="12">
        <v>4342396.02</v>
      </c>
      <c r="F11" s="12">
        <f t="shared" si="0"/>
        <v>107.6182408921933</v>
      </c>
    </row>
    <row r="12" spans="1:6" ht="60">
      <c r="A12" s="4"/>
      <c r="B12" s="10">
        <v>11010400</v>
      </c>
      <c r="C12" s="11" t="s">
        <v>8</v>
      </c>
      <c r="D12" s="12">
        <v>2437000</v>
      </c>
      <c r="E12" s="12">
        <v>2795858.61</v>
      </c>
      <c r="F12" s="12">
        <f t="shared" si="0"/>
        <v>114.72542511284365</v>
      </c>
    </row>
    <row r="13" spans="1:6" ht="60">
      <c r="A13" s="4"/>
      <c r="B13" s="10">
        <v>11010500</v>
      </c>
      <c r="C13" s="11" t="s">
        <v>9</v>
      </c>
      <c r="D13" s="12">
        <v>642600</v>
      </c>
      <c r="E13" s="12">
        <v>737298.89</v>
      </c>
      <c r="F13" s="12">
        <f t="shared" si="0"/>
        <v>114.73683317771552</v>
      </c>
    </row>
    <row r="14" spans="1:6" ht="45">
      <c r="A14" s="4"/>
      <c r="B14" s="10">
        <v>13000000</v>
      </c>
      <c r="C14" s="11" t="s">
        <v>10</v>
      </c>
      <c r="D14" s="12">
        <v>101000</v>
      </c>
      <c r="E14" s="12">
        <v>90808.62</v>
      </c>
      <c r="F14" s="12">
        <f t="shared" si="0"/>
        <v>89.90952475247525</v>
      </c>
    </row>
    <row r="15" spans="1:6" ht="30">
      <c r="A15" s="4"/>
      <c r="B15" s="10">
        <v>13030000</v>
      </c>
      <c r="C15" s="11" t="s">
        <v>11</v>
      </c>
      <c r="D15" s="12">
        <v>101000</v>
      </c>
      <c r="E15" s="12">
        <v>90808.62</v>
      </c>
      <c r="F15" s="12">
        <f t="shared" si="0"/>
        <v>89.90952475247525</v>
      </c>
    </row>
    <row r="16" spans="1:6" ht="45">
      <c r="A16" s="4"/>
      <c r="B16" s="10">
        <v>13030800</v>
      </c>
      <c r="C16" s="11" t="s">
        <v>12</v>
      </c>
      <c r="D16" s="12">
        <v>101000</v>
      </c>
      <c r="E16" s="12">
        <v>90808.62</v>
      </c>
      <c r="F16" s="12">
        <f t="shared" si="0"/>
        <v>89.90952475247525</v>
      </c>
    </row>
    <row r="17" spans="1:6" ht="24.75" customHeight="1">
      <c r="A17" s="4"/>
      <c r="B17" s="13">
        <v>20000000</v>
      </c>
      <c r="C17" s="14" t="s">
        <v>13</v>
      </c>
      <c r="D17" s="15">
        <v>419670</v>
      </c>
      <c r="E17" s="15">
        <v>520735.85</v>
      </c>
      <c r="F17" s="15">
        <f t="shared" si="0"/>
        <v>124.0822193628327</v>
      </c>
    </row>
    <row r="18" spans="1:6" ht="45">
      <c r="A18" s="4"/>
      <c r="B18" s="10">
        <v>22000000</v>
      </c>
      <c r="C18" s="11" t="s">
        <v>14</v>
      </c>
      <c r="D18" s="12">
        <v>418000</v>
      </c>
      <c r="E18" s="12">
        <v>508913.74</v>
      </c>
      <c r="F18" s="12">
        <f t="shared" si="0"/>
        <v>121.7496985645933</v>
      </c>
    </row>
    <row r="19" spans="1:6" ht="30">
      <c r="A19" s="4"/>
      <c r="B19" s="10">
        <v>22010000</v>
      </c>
      <c r="C19" s="11" t="s">
        <v>15</v>
      </c>
      <c r="D19" s="12">
        <v>244000</v>
      </c>
      <c r="E19" s="12">
        <v>410209.67</v>
      </c>
      <c r="F19" s="12">
        <f t="shared" si="0"/>
        <v>168.11871721311476</v>
      </c>
    </row>
    <row r="20" spans="1:6" ht="75">
      <c r="A20" s="4"/>
      <c r="B20" s="10">
        <v>22010300</v>
      </c>
      <c r="C20" s="11" t="s">
        <v>16</v>
      </c>
      <c r="D20" s="12">
        <v>39000</v>
      </c>
      <c r="E20" s="12">
        <v>49151.81</v>
      </c>
      <c r="F20" s="12">
        <f t="shared" si="0"/>
        <v>126.03028205128204</v>
      </c>
    </row>
    <row r="21" spans="1:6" ht="45">
      <c r="A21" s="4"/>
      <c r="B21" s="10">
        <v>22012600</v>
      </c>
      <c r="C21" s="11" t="s">
        <v>17</v>
      </c>
      <c r="D21" s="12">
        <v>205000</v>
      </c>
      <c r="E21" s="12">
        <v>361057.86</v>
      </c>
      <c r="F21" s="12">
        <f t="shared" si="0"/>
        <v>176.12578536585366</v>
      </c>
    </row>
    <row r="22" spans="1:6" ht="60">
      <c r="A22" s="4"/>
      <c r="B22" s="10">
        <v>22080000</v>
      </c>
      <c r="C22" s="11" t="s">
        <v>18</v>
      </c>
      <c r="D22" s="12">
        <v>174000</v>
      </c>
      <c r="E22" s="12">
        <v>98704.07</v>
      </c>
      <c r="F22" s="12">
        <f t="shared" si="0"/>
        <v>56.72647701149426</v>
      </c>
    </row>
    <row r="23" spans="1:6" ht="60">
      <c r="A23" s="4"/>
      <c r="B23" s="10">
        <v>22080400</v>
      </c>
      <c r="C23" s="11" t="s">
        <v>19</v>
      </c>
      <c r="D23" s="12">
        <v>174000</v>
      </c>
      <c r="E23" s="12">
        <v>98704.07</v>
      </c>
      <c r="F23" s="12">
        <f t="shared" si="0"/>
        <v>56.72647701149426</v>
      </c>
    </row>
    <row r="24" spans="1:6" s="17" customFormat="1" ht="24" customHeight="1">
      <c r="A24" s="13"/>
      <c r="B24" s="13">
        <v>24000000</v>
      </c>
      <c r="C24" s="14" t="s">
        <v>20</v>
      </c>
      <c r="D24" s="15">
        <v>1670</v>
      </c>
      <c r="E24" s="15">
        <v>11822.11</v>
      </c>
      <c r="F24" s="15">
        <f t="shared" si="0"/>
        <v>707.9107784431138</v>
      </c>
    </row>
    <row r="25" spans="1:6" s="16" customFormat="1" ht="15">
      <c r="A25" s="10"/>
      <c r="B25" s="10">
        <v>24060000</v>
      </c>
      <c r="C25" s="11" t="s">
        <v>21</v>
      </c>
      <c r="D25" s="12">
        <v>1670</v>
      </c>
      <c r="E25" s="12">
        <v>11822.11</v>
      </c>
      <c r="F25" s="12">
        <f t="shared" si="0"/>
        <v>707.9107784431138</v>
      </c>
    </row>
    <row r="26" spans="1:6" s="16" customFormat="1" ht="15">
      <c r="A26" s="10"/>
      <c r="B26" s="10">
        <v>24060300</v>
      </c>
      <c r="C26" s="11" t="s">
        <v>21</v>
      </c>
      <c r="D26" s="12">
        <v>1670</v>
      </c>
      <c r="E26" s="12">
        <v>11822.11</v>
      </c>
      <c r="F26" s="12">
        <f t="shared" si="0"/>
        <v>707.9107784431138</v>
      </c>
    </row>
    <row r="27" spans="1:6" s="16" customFormat="1" ht="15">
      <c r="A27" s="10"/>
      <c r="B27" s="10">
        <v>40000000</v>
      </c>
      <c r="C27" s="11" t="s">
        <v>22</v>
      </c>
      <c r="D27" s="12">
        <v>651431583.3300002</v>
      </c>
      <c r="E27" s="12">
        <v>636665780.8600001</v>
      </c>
      <c r="F27" s="12">
        <f t="shared" si="0"/>
        <v>97.73333027629396</v>
      </c>
    </row>
    <row r="28" spans="1:6" s="16" customFormat="1" ht="30">
      <c r="A28" s="10"/>
      <c r="B28" s="10">
        <v>41000000</v>
      </c>
      <c r="C28" s="11" t="s">
        <v>23</v>
      </c>
      <c r="D28" s="12">
        <v>651431583.3300002</v>
      </c>
      <c r="E28" s="12">
        <v>636665780.8600001</v>
      </c>
      <c r="F28" s="12">
        <f t="shared" si="0"/>
        <v>97.73333027629396</v>
      </c>
    </row>
    <row r="29" spans="1:6" s="16" customFormat="1" ht="30">
      <c r="A29" s="10"/>
      <c r="B29" s="10">
        <v>41020000</v>
      </c>
      <c r="C29" s="11" t="s">
        <v>24</v>
      </c>
      <c r="D29" s="12">
        <v>33290800</v>
      </c>
      <c r="E29" s="12">
        <v>33290800</v>
      </c>
      <c r="F29" s="12">
        <f t="shared" si="0"/>
        <v>100</v>
      </c>
    </row>
    <row r="30" spans="1:6" s="16" customFormat="1" ht="15">
      <c r="A30" s="10"/>
      <c r="B30" s="10">
        <v>41020100</v>
      </c>
      <c r="C30" s="11" t="s">
        <v>25</v>
      </c>
      <c r="D30" s="12">
        <v>33290800</v>
      </c>
      <c r="E30" s="12">
        <v>33290800</v>
      </c>
      <c r="F30" s="12">
        <f t="shared" si="0"/>
        <v>100</v>
      </c>
    </row>
    <row r="31" spans="1:6" s="16" customFormat="1" ht="30">
      <c r="A31" s="10"/>
      <c r="B31" s="10">
        <v>41030000</v>
      </c>
      <c r="C31" s="11" t="s">
        <v>26</v>
      </c>
      <c r="D31" s="12">
        <v>132142000</v>
      </c>
      <c r="E31" s="12">
        <v>132142000</v>
      </c>
      <c r="F31" s="12">
        <f t="shared" si="0"/>
        <v>100</v>
      </c>
    </row>
    <row r="32" spans="1:6" s="16" customFormat="1" ht="30">
      <c r="A32" s="10"/>
      <c r="B32" s="10">
        <v>41033900</v>
      </c>
      <c r="C32" s="11" t="s">
        <v>27</v>
      </c>
      <c r="D32" s="12">
        <v>91705200</v>
      </c>
      <c r="E32" s="12">
        <v>91705200</v>
      </c>
      <c r="F32" s="12">
        <f t="shared" si="0"/>
        <v>100</v>
      </c>
    </row>
    <row r="33" spans="1:6" s="16" customFormat="1" ht="30">
      <c r="A33" s="10"/>
      <c r="B33" s="10">
        <v>41034200</v>
      </c>
      <c r="C33" s="11" t="s">
        <v>28</v>
      </c>
      <c r="D33" s="12">
        <v>38656800</v>
      </c>
      <c r="E33" s="12">
        <v>38656800</v>
      </c>
      <c r="F33" s="12">
        <f t="shared" si="0"/>
        <v>100</v>
      </c>
    </row>
    <row r="34" spans="1:6" s="16" customFormat="1" ht="75">
      <c r="A34" s="10"/>
      <c r="B34" s="10">
        <v>41034500</v>
      </c>
      <c r="C34" s="11" t="s">
        <v>29</v>
      </c>
      <c r="D34" s="12">
        <v>1780000</v>
      </c>
      <c r="E34" s="12">
        <v>1780000</v>
      </c>
      <c r="F34" s="12">
        <f aca="true" t="shared" si="1" ref="F34:F53">IF(D34=0,0,E34/D34*100)</f>
        <v>100</v>
      </c>
    </row>
    <row r="35" spans="1:6" s="16" customFormat="1" ht="30">
      <c r="A35" s="10"/>
      <c r="B35" s="10">
        <v>41040000</v>
      </c>
      <c r="C35" s="11" t="s">
        <v>30</v>
      </c>
      <c r="D35" s="12">
        <v>25049718</v>
      </c>
      <c r="E35" s="12">
        <v>25049718</v>
      </c>
      <c r="F35" s="12">
        <f t="shared" si="1"/>
        <v>100</v>
      </c>
    </row>
    <row r="36" spans="1:6" s="16" customFormat="1" ht="105">
      <c r="A36" s="10"/>
      <c r="B36" s="10">
        <v>41040200</v>
      </c>
      <c r="C36" s="11" t="s">
        <v>31</v>
      </c>
      <c r="D36" s="12">
        <v>25049718</v>
      </c>
      <c r="E36" s="12">
        <v>25049718</v>
      </c>
      <c r="F36" s="12">
        <f t="shared" si="1"/>
        <v>100</v>
      </c>
    </row>
    <row r="37" spans="1:6" s="16" customFormat="1" ht="30">
      <c r="A37" s="10"/>
      <c r="B37" s="10">
        <v>41050000</v>
      </c>
      <c r="C37" s="11" t="s">
        <v>32</v>
      </c>
      <c r="D37" s="12">
        <v>460949065.3300001</v>
      </c>
      <c r="E37" s="12">
        <v>446183262.8600001</v>
      </c>
      <c r="F37" s="12">
        <f t="shared" si="1"/>
        <v>96.796652042362</v>
      </c>
    </row>
    <row r="38" spans="1:6" s="16" customFormat="1" ht="135">
      <c r="A38" s="10"/>
      <c r="B38" s="10">
        <v>41050100</v>
      </c>
      <c r="C38" s="11" t="s">
        <v>33</v>
      </c>
      <c r="D38" s="12">
        <v>211548503.09</v>
      </c>
      <c r="E38" s="12">
        <v>211548503.09</v>
      </c>
      <c r="F38" s="12">
        <f t="shared" si="1"/>
        <v>100</v>
      </c>
    </row>
    <row r="39" spans="1:6" s="16" customFormat="1" ht="105">
      <c r="A39" s="10"/>
      <c r="B39" s="10">
        <v>41050200</v>
      </c>
      <c r="C39" s="11" t="s">
        <v>34</v>
      </c>
      <c r="D39" s="12">
        <v>1824281</v>
      </c>
      <c r="E39" s="12">
        <v>1884581</v>
      </c>
      <c r="F39" s="12">
        <f t="shared" si="1"/>
        <v>103.30541183074318</v>
      </c>
    </row>
    <row r="40" spans="1:6" s="16" customFormat="1" ht="120">
      <c r="A40" s="10"/>
      <c r="B40" s="10">
        <v>41050300</v>
      </c>
      <c r="C40" s="11" t="s">
        <v>51</v>
      </c>
      <c r="D40" s="12">
        <v>172200000</v>
      </c>
      <c r="E40" s="12">
        <v>157677784</v>
      </c>
      <c r="F40" s="12">
        <f t="shared" si="1"/>
        <v>91.56665737514518</v>
      </c>
    </row>
    <row r="41" spans="1:6" s="16" customFormat="1" ht="120">
      <c r="A41" s="10"/>
      <c r="B41" s="10">
        <v>41050400</v>
      </c>
      <c r="C41" s="11" t="s">
        <v>52</v>
      </c>
      <c r="D41" s="12">
        <v>2658112.62</v>
      </c>
      <c r="E41" s="12">
        <v>2658112.62</v>
      </c>
      <c r="F41" s="12">
        <f t="shared" si="1"/>
        <v>100</v>
      </c>
    </row>
    <row r="42" spans="1:6" s="16" customFormat="1" ht="120">
      <c r="A42" s="10"/>
      <c r="B42" s="10">
        <v>41050500</v>
      </c>
      <c r="C42" s="11" t="s">
        <v>35</v>
      </c>
      <c r="D42" s="12">
        <v>1208031.22</v>
      </c>
      <c r="E42" s="12">
        <v>1208031.22</v>
      </c>
      <c r="F42" s="12">
        <f t="shared" si="1"/>
        <v>100</v>
      </c>
    </row>
    <row r="43" spans="1:6" s="16" customFormat="1" ht="135">
      <c r="A43" s="10"/>
      <c r="B43" s="10">
        <v>41050700</v>
      </c>
      <c r="C43" s="11" t="s">
        <v>36</v>
      </c>
      <c r="D43" s="12">
        <v>517200</v>
      </c>
      <c r="E43" s="12">
        <v>398181.53</v>
      </c>
      <c r="F43" s="12">
        <f t="shared" si="1"/>
        <v>76.9879215003867</v>
      </c>
    </row>
    <row r="44" spans="1:6" s="16" customFormat="1" ht="60">
      <c r="A44" s="10"/>
      <c r="B44" s="10">
        <v>41051100</v>
      </c>
      <c r="C44" s="11" t="s">
        <v>37</v>
      </c>
      <c r="D44" s="12">
        <v>302400</v>
      </c>
      <c r="E44" s="12">
        <v>302400</v>
      </c>
      <c r="F44" s="12">
        <f t="shared" si="1"/>
        <v>100</v>
      </c>
    </row>
    <row r="45" spans="1:6" s="16" customFormat="1" ht="75">
      <c r="A45" s="10"/>
      <c r="B45" s="10">
        <v>41051200</v>
      </c>
      <c r="C45" s="11" t="s">
        <v>38</v>
      </c>
      <c r="D45" s="12">
        <v>371338</v>
      </c>
      <c r="E45" s="12">
        <v>336654</v>
      </c>
      <c r="F45" s="12">
        <f t="shared" si="1"/>
        <v>90.65972240923364</v>
      </c>
    </row>
    <row r="46" spans="1:6" s="16" customFormat="1" ht="90">
      <c r="A46" s="10"/>
      <c r="B46" s="10">
        <v>41051400</v>
      </c>
      <c r="C46" s="11" t="s">
        <v>39</v>
      </c>
      <c r="D46" s="12">
        <v>786600</v>
      </c>
      <c r="E46" s="12">
        <v>786600</v>
      </c>
      <c r="F46" s="12">
        <f t="shared" si="1"/>
        <v>100</v>
      </c>
    </row>
    <row r="47" spans="1:6" s="16" customFormat="1" ht="60">
      <c r="A47" s="10"/>
      <c r="B47" s="10">
        <v>41051500</v>
      </c>
      <c r="C47" s="11" t="s">
        <v>40</v>
      </c>
      <c r="D47" s="12">
        <v>62697132.11</v>
      </c>
      <c r="E47" s="12">
        <v>62697132.11</v>
      </c>
      <c r="F47" s="12">
        <f t="shared" si="1"/>
        <v>100</v>
      </c>
    </row>
    <row r="48" spans="1:6" s="16" customFormat="1" ht="60">
      <c r="A48" s="10"/>
      <c r="B48" s="10">
        <v>41051600</v>
      </c>
      <c r="C48" s="11" t="s">
        <v>41</v>
      </c>
      <c r="D48" s="12">
        <v>226000.35</v>
      </c>
      <c r="E48" s="12">
        <v>226000.35</v>
      </c>
      <c r="F48" s="12">
        <f t="shared" si="1"/>
        <v>100</v>
      </c>
    </row>
    <row r="49" spans="1:6" s="16" customFormat="1" ht="75">
      <c r="A49" s="10"/>
      <c r="B49" s="10">
        <v>41052000</v>
      </c>
      <c r="C49" s="11" t="s">
        <v>42</v>
      </c>
      <c r="D49" s="12">
        <v>2140000</v>
      </c>
      <c r="E49" s="12">
        <v>2140000</v>
      </c>
      <c r="F49" s="12">
        <f t="shared" si="1"/>
        <v>100</v>
      </c>
    </row>
    <row r="50" spans="1:6" s="16" customFormat="1" ht="75">
      <c r="A50" s="10"/>
      <c r="B50" s="10">
        <v>41053300</v>
      </c>
      <c r="C50" s="11" t="s">
        <v>43</v>
      </c>
      <c r="D50" s="12">
        <v>1830000</v>
      </c>
      <c r="E50" s="12">
        <v>1830000</v>
      </c>
      <c r="F50" s="12">
        <f t="shared" si="1"/>
        <v>100</v>
      </c>
    </row>
    <row r="51" spans="1:6" s="16" customFormat="1" ht="15">
      <c r="A51" s="10"/>
      <c r="B51" s="10">
        <v>41053900</v>
      </c>
      <c r="C51" s="11" t="s">
        <v>44</v>
      </c>
      <c r="D51" s="12">
        <v>2639466.94</v>
      </c>
      <c r="E51" s="12">
        <v>2489282.94</v>
      </c>
      <c r="F51" s="12">
        <f t="shared" si="1"/>
        <v>94.31006322814561</v>
      </c>
    </row>
    <row r="52" spans="1:6" ht="36.75" customHeight="1">
      <c r="A52" s="20" t="s">
        <v>49</v>
      </c>
      <c r="B52" s="21"/>
      <c r="C52" s="21"/>
      <c r="D52" s="18">
        <v>34540270</v>
      </c>
      <c r="E52" s="18">
        <v>37106514.410000004</v>
      </c>
      <c r="F52" s="18">
        <f t="shared" si="1"/>
        <v>107.42971728362288</v>
      </c>
    </row>
    <row r="53" spans="1:6" ht="36.75" customHeight="1">
      <c r="A53" s="20" t="s">
        <v>50</v>
      </c>
      <c r="B53" s="21"/>
      <c r="C53" s="21"/>
      <c r="D53" s="18">
        <v>685971853.3300002</v>
      </c>
      <c r="E53" s="18">
        <v>673772295.2700001</v>
      </c>
      <c r="F53" s="18">
        <f t="shared" si="1"/>
        <v>98.22156579737519</v>
      </c>
    </row>
  </sheetData>
  <mergeCells count="7">
    <mergeCell ref="B3:F3"/>
    <mergeCell ref="A52:C52"/>
    <mergeCell ref="A53:C53"/>
    <mergeCell ref="A5:A6"/>
    <mergeCell ref="B5:B6"/>
    <mergeCell ref="C5:C6"/>
    <mergeCell ref="D5:F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2018-11-09T06:25:03Z</cp:lastPrinted>
  <dcterms:created xsi:type="dcterms:W3CDTF">2018-11-09T05:28:48Z</dcterms:created>
  <dcterms:modified xsi:type="dcterms:W3CDTF">2018-11-09T06:29:50Z</dcterms:modified>
  <cp:category/>
  <cp:version/>
  <cp:contentType/>
  <cp:contentStatus/>
</cp:coreProperties>
</file>