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35" activeTab="0"/>
  </bookViews>
  <sheets>
    <sheet name="Лист1" sheetId="1" r:id="rId1"/>
  </sheets>
  <definedNames>
    <definedName name="_xlnm.Print_Area" localSheetId="0">'Лист1'!$A$2:$E$92</definedName>
  </definedNames>
  <calcPr fullCalcOnLoad="1"/>
</workbook>
</file>

<file path=xl/sharedStrings.xml><?xml version="1.0" encoding="utf-8"?>
<sst xmlns="http://schemas.openxmlformats.org/spreadsheetml/2006/main" count="177" uniqueCount="173">
  <si>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</si>
  <si>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</si>
  <si>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</si>
  <si>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</si>
  <si>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</si>
  <si>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</si>
  <si>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</si>
  <si>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</si>
  <si>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0113500</t>
  </si>
  <si>
    <t>Інші видатки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</si>
  <si>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</si>
  <si>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</si>
  <si>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</si>
  <si>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</si>
  <si>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</si>
  <si>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</si>
  <si>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</si>
  <si>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</si>
  <si>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</si>
  <si>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</si>
  <si>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</si>
  <si>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</si>
  <si>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</si>
  <si>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</si>
  <si>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</si>
  <si>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</si>
  <si>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</si>
  <si>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</si>
  <si>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</si>
  <si>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</si>
  <si>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</si>
  <si>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</si>
  <si>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</si>
  <si>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</si>
  <si>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</si>
  <si>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</si>
  <si>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</si>
  <si>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</si>
  <si>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</si>
  <si>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</si>
  <si>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</si>
  <si>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</si>
  <si>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</si>
  <si>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</si>
  <si>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</si>
  <si>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</si>
  <si>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</si>
  <si>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</si>
  <si>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</si>
  <si>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</si>
  <si>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</si>
  <si>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</si>
  <si>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</si>
  <si>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</si>
  <si>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</si>
  <si>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</si>
  <si>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</si>
  <si>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</si>
  <si>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</si>
  <si>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</si>
  <si>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</si>
  <si>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</si>
  <si>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</si>
  <si>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</si>
  <si>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</si>
  <si>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</si>
  <si>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</si>
  <si>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</si>
  <si>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</si>
  <si>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</si>
  <si>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</si>
  <si>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</si>
  <si>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</si>
  <si>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</si>
  <si>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</si>
  <si>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</si>
  <si>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</si>
  <si>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</si>
  <si>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</si>
  <si>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</si>
  <si>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</si>
  <si>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</si>
  <si>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</si>
  <si>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</si>
  <si>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</si>
  <si>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</si>
  <si>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</si>
  <si>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</si>
  <si>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</si>
  <si>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</si>
  <si>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</si>
  <si>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</si>
  <si>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</si>
  <si>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</si>
  <si>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</si>
  <si>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</si>
  <si>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</si>
  <si>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</si>
  <si>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</si>
  <si>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</si>
  <si>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</si>
  <si>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</si>
  <si>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</si>
  <si>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</si>
  <si>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</si>
  <si>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</si>
  <si>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</si>
  <si>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</si>
  <si>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</si>
  <si>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</si>
  <si>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</si>
  <si>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</si>
  <si>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</si>
  <si>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</si>
  <si>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</si>
  <si>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</si>
  <si>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</si>
  <si>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</si>
  <si>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</si>
  <si>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</si>
  <si>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</si>
  <si>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</si>
  <si>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</si>
  <si>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</si>
  <si>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</si>
  <si>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</si>
  <si>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</si>
  <si>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</si>
  <si>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</si>
  <si>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</si>
  <si>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</si>
  <si>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</si>
  <si>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</si>
  <si>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</si>
  <si>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</si>
  <si>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</si>
  <si>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</si>
  <si>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</si>
  <si>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</si>
  <si>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</si>
  <si>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</si>
  <si>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</si>
  <si>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</si>
  <si>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</si>
  <si>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</si>
  <si>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</si>
  <si>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</si>
  <si>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</si>
  <si>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</si>
  <si>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</si>
  <si>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</si>
  <si>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</si>
  <si>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</si>
  <si>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</si>
  <si>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</si>
  <si>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</si>
  <si>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</si>
  <si>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</si>
  <si>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</si>
  <si>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</si>
  <si>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</si>
  <si>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</si>
  <si>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</si>
  <si>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</si>
  <si>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</si>
  <si>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</si>
  <si>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</si>
  <si>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</si>
  <si>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</si>
  <si>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</si>
  <si>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>Інформація про фінансування видатків загального фонду районного бюджету стоном 01.03.2017 року</t>
  </si>
  <si>
    <t xml:space="preserve">Начальник фінансового управління райдержадміністрації                                                                                                        Ганна Кравчук </t>
  </si>
  <si>
    <t>% викон. до уточненого плану на період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</si>
</sst>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workbookViewId="0" topLeftCell="A82">
      <selection activeCell="E5" sqref="E5"/>
    </sheetView>
  </sheetViews>
  <sheetFormatPr defaultColWidth="9.00390625" defaultRowHeight="12.75"/>
  <cols>
    <col min="1" max="1" width="10.75390625" style="0" customWidth="1"/>
    <col min="2" max="2" width="52.25390625" style="0" customWidth="1"/>
    <col min="3" max="3" width="24.75390625" style="0" customWidth="1"/>
    <col min="4" max="5" width="29.125" style="0" customWidth="1"/>
  </cols>
  <sheetData>
    <row r="2" spans="1:5" ht="66" customHeight="1">
      <c r="A2" s="22" t="s">
        <v>170</v>
      </c>
      <c r="B2" s="22"/>
      <c r="C2" s="22"/>
      <c r="D2" s="22"/>
      <c r="E2" s="22"/>
    </row>
    <row r="3" spans="1:5" ht="12.75">
      <c r="A3" s="21"/>
      <c r="B3" s="21"/>
      <c r="C3" s="21"/>
      <c r="D3" s="21"/>
      <c r="E3" s="1"/>
    </row>
    <row r="5" spans="1:5" s="1" customFormat="1" ht="72">
      <c r="A5" s="7" t="s">
        <v>0</v>
      </c>
      <c r="B5" s="7" t="s">
        <v>1</v>
      </c>
      <c r="C5" s="7" t="s">
        <v>2</v>
      </c>
      <c r="D5" s="12" t="s">
        <v>3</v>
      </c>
      <c r="E5" s="7" t="s">
        <v>172</v>
      </c>
    </row>
    <row r="6" spans="1:5" s="6" customFormat="1" ht="18">
      <c r="A6" s="3" t="s">
        <v>4</v>
      </c>
      <c r="B6" s="4" t="s">
        <v>5</v>
      </c>
      <c r="C6" s="5">
        <v>593312</v>
      </c>
      <c r="D6" s="13">
        <v>441818</v>
      </c>
      <c r="E6" s="5">
        <f>SUM(D6/C6*100)</f>
        <v>74.4663853082358</v>
      </c>
    </row>
    <row r="7" spans="1:5" ht="75">
      <c r="A7" s="8" t="s">
        <v>6</v>
      </c>
      <c r="B7" s="9" t="s">
        <v>7</v>
      </c>
      <c r="C7" s="10">
        <v>393700</v>
      </c>
      <c r="D7" s="14">
        <v>335230.67</v>
      </c>
      <c r="E7" s="17">
        <f aca="true" t="shared" si="0" ref="E7:E70">SUM(D7/C7*100)</f>
        <v>85.14876047752095</v>
      </c>
    </row>
    <row r="8" spans="1:5" ht="15">
      <c r="A8" s="8" t="s">
        <v>8</v>
      </c>
      <c r="B8" s="9" t="s">
        <v>9</v>
      </c>
      <c r="C8" s="10">
        <v>109812</v>
      </c>
      <c r="D8" s="14">
        <v>85221.64</v>
      </c>
      <c r="E8" s="17">
        <f t="shared" si="0"/>
        <v>77.60685535278475</v>
      </c>
    </row>
    <row r="9" spans="1:5" ht="15">
      <c r="A9" s="8" t="s">
        <v>10</v>
      </c>
      <c r="B9" s="9" t="s">
        <v>9</v>
      </c>
      <c r="C9" s="10">
        <v>89800</v>
      </c>
      <c r="D9" s="14">
        <v>21365.69</v>
      </c>
      <c r="E9" s="17">
        <f t="shared" si="0"/>
        <v>23.79252783964365</v>
      </c>
    </row>
    <row r="10" spans="1:5" s="6" customFormat="1" ht="18">
      <c r="A10" s="3" t="s">
        <v>11</v>
      </c>
      <c r="B10" s="4" t="s">
        <v>12</v>
      </c>
      <c r="C10" s="5">
        <v>22150046</v>
      </c>
      <c r="D10" s="13">
        <v>21052985.13</v>
      </c>
      <c r="E10" s="5">
        <f t="shared" si="0"/>
        <v>95.04713954092917</v>
      </c>
    </row>
    <row r="11" spans="1:5" s="11" customFormat="1" ht="30">
      <c r="A11" s="8" t="s">
        <v>13</v>
      </c>
      <c r="B11" s="9" t="s">
        <v>14</v>
      </c>
      <c r="C11" s="10">
        <v>13039611.8</v>
      </c>
      <c r="D11" s="14">
        <v>12721844.46</v>
      </c>
      <c r="E11" s="17">
        <f t="shared" si="0"/>
        <v>97.56306134819135</v>
      </c>
    </row>
    <row r="12" spans="1:5" s="11" customFormat="1" ht="30">
      <c r="A12" s="8" t="s">
        <v>15</v>
      </c>
      <c r="B12" s="9" t="s">
        <v>16</v>
      </c>
      <c r="C12" s="10">
        <v>2594090</v>
      </c>
      <c r="D12" s="14">
        <v>2565945.98</v>
      </c>
      <c r="E12" s="17">
        <f t="shared" si="0"/>
        <v>98.91507156652236</v>
      </c>
    </row>
    <row r="13" spans="1:5" s="11" customFormat="1" ht="15">
      <c r="A13" s="8" t="s">
        <v>17</v>
      </c>
      <c r="B13" s="9" t="s">
        <v>18</v>
      </c>
      <c r="C13" s="10">
        <v>184996.29</v>
      </c>
      <c r="D13" s="14">
        <v>184996.29</v>
      </c>
      <c r="E13" s="17">
        <f t="shared" si="0"/>
        <v>100</v>
      </c>
    </row>
    <row r="14" spans="1:5" s="11" customFormat="1" ht="15">
      <c r="A14" s="8" t="s">
        <v>19</v>
      </c>
      <c r="B14" s="9" t="s">
        <v>20</v>
      </c>
      <c r="C14" s="10">
        <v>848955.91</v>
      </c>
      <c r="D14" s="14">
        <v>841617.78</v>
      </c>
      <c r="E14" s="17">
        <f t="shared" si="0"/>
        <v>99.13562884555454</v>
      </c>
    </row>
    <row r="15" spans="1:5" s="11" customFormat="1" ht="15">
      <c r="A15" s="8" t="s">
        <v>21</v>
      </c>
      <c r="B15" s="9" t="s">
        <v>22</v>
      </c>
      <c r="C15" s="10">
        <v>5442192</v>
      </c>
      <c r="D15" s="14">
        <v>4738580.62</v>
      </c>
      <c r="E15" s="17">
        <f t="shared" si="0"/>
        <v>87.0711768346284</v>
      </c>
    </row>
    <row r="16" spans="1:5" s="11" customFormat="1" ht="30">
      <c r="A16" s="8" t="s">
        <v>23</v>
      </c>
      <c r="B16" s="9" t="s">
        <v>24</v>
      </c>
      <c r="C16" s="10">
        <v>40000</v>
      </c>
      <c r="D16" s="14">
        <v>0</v>
      </c>
      <c r="E16" s="17">
        <f t="shared" si="0"/>
        <v>0</v>
      </c>
    </row>
    <row r="17" spans="1:5" s="11" customFormat="1" ht="30">
      <c r="A17" s="8" t="s">
        <v>25</v>
      </c>
      <c r="B17" s="9" t="s">
        <v>26</v>
      </c>
      <c r="C17" s="10">
        <v>0</v>
      </c>
      <c r="D17" s="14">
        <v>0</v>
      </c>
      <c r="E17" s="17"/>
    </row>
    <row r="18" spans="1:5" s="11" customFormat="1" ht="15">
      <c r="A18" s="8" t="s">
        <v>27</v>
      </c>
      <c r="B18" s="9" t="s">
        <v>28</v>
      </c>
      <c r="C18" s="10">
        <v>0</v>
      </c>
      <c r="D18" s="14">
        <v>0</v>
      </c>
      <c r="E18" s="17"/>
    </row>
    <row r="19" spans="1:5" s="11" customFormat="1" ht="15">
      <c r="A19" s="8" t="s">
        <v>29</v>
      </c>
      <c r="B19" s="9" t="s">
        <v>30</v>
      </c>
      <c r="C19" s="10">
        <v>200</v>
      </c>
      <c r="D19" s="14">
        <v>0</v>
      </c>
      <c r="E19" s="17">
        <f t="shared" si="0"/>
        <v>0</v>
      </c>
    </row>
    <row r="20" spans="1:5" s="6" customFormat="1" ht="36">
      <c r="A20" s="3" t="s">
        <v>31</v>
      </c>
      <c r="B20" s="4" t="s">
        <v>32</v>
      </c>
      <c r="C20" s="5">
        <v>19822210</v>
      </c>
      <c r="D20" s="13">
        <v>18183798.04</v>
      </c>
      <c r="E20" s="5">
        <f t="shared" si="0"/>
        <v>91.73446371519624</v>
      </c>
    </row>
    <row r="21" spans="1:5" s="11" customFormat="1" ht="75">
      <c r="A21" s="8" t="s">
        <v>33</v>
      </c>
      <c r="B21" s="9" t="s">
        <v>34</v>
      </c>
      <c r="C21" s="10">
        <v>17658790</v>
      </c>
      <c r="D21" s="14">
        <v>16662811.639999999</v>
      </c>
      <c r="E21" s="17">
        <f t="shared" si="0"/>
        <v>94.35987199575962</v>
      </c>
    </row>
    <row r="22" spans="1:5" s="11" customFormat="1" ht="30">
      <c r="A22" s="8" t="s">
        <v>35</v>
      </c>
      <c r="B22" s="9" t="s">
        <v>36</v>
      </c>
      <c r="C22" s="10">
        <v>134900</v>
      </c>
      <c r="D22" s="14">
        <v>133567.07</v>
      </c>
      <c r="E22" s="17">
        <f t="shared" si="0"/>
        <v>99.01191252779837</v>
      </c>
    </row>
    <row r="23" spans="1:5" s="11" customFormat="1" ht="45">
      <c r="A23" s="8" t="s">
        <v>37</v>
      </c>
      <c r="B23" s="9" t="s">
        <v>38</v>
      </c>
      <c r="C23" s="10">
        <v>390780</v>
      </c>
      <c r="D23" s="14">
        <v>244823.38</v>
      </c>
      <c r="E23" s="17">
        <f t="shared" si="0"/>
        <v>62.64992578944675</v>
      </c>
    </row>
    <row r="24" spans="1:5" s="11" customFormat="1" ht="60">
      <c r="A24" s="8" t="s">
        <v>39</v>
      </c>
      <c r="B24" s="9" t="s">
        <v>40</v>
      </c>
      <c r="C24" s="10">
        <v>25000</v>
      </c>
      <c r="D24" s="14">
        <v>0</v>
      </c>
      <c r="E24" s="17">
        <f t="shared" si="0"/>
        <v>0</v>
      </c>
    </row>
    <row r="25" spans="1:5" s="11" customFormat="1" ht="45">
      <c r="A25" s="8" t="s">
        <v>41</v>
      </c>
      <c r="B25" s="9" t="s">
        <v>42</v>
      </c>
      <c r="C25" s="10">
        <v>282890</v>
      </c>
      <c r="D25" s="14">
        <v>184497.2</v>
      </c>
      <c r="E25" s="17">
        <f t="shared" si="0"/>
        <v>65.21870691788328</v>
      </c>
    </row>
    <row r="26" spans="1:5" s="11" customFormat="1" ht="30">
      <c r="A26" s="8" t="s">
        <v>43</v>
      </c>
      <c r="B26" s="9" t="s">
        <v>44</v>
      </c>
      <c r="C26" s="10">
        <v>256100</v>
      </c>
      <c r="D26" s="14">
        <v>178830.15</v>
      </c>
      <c r="E26" s="17">
        <f t="shared" si="0"/>
        <v>69.82825068332681</v>
      </c>
    </row>
    <row r="27" spans="1:5" s="11" customFormat="1" ht="30">
      <c r="A27" s="8" t="s">
        <v>45</v>
      </c>
      <c r="B27" s="9" t="s">
        <v>46</v>
      </c>
      <c r="C27" s="10">
        <v>131155</v>
      </c>
      <c r="D27" s="14">
        <v>105461.29</v>
      </c>
      <c r="E27" s="17">
        <f t="shared" si="0"/>
        <v>80.40966032556898</v>
      </c>
    </row>
    <row r="28" spans="1:5" s="11" customFormat="1" ht="15">
      <c r="A28" s="8" t="s">
        <v>47</v>
      </c>
      <c r="B28" s="9" t="s">
        <v>48</v>
      </c>
      <c r="C28" s="10">
        <v>32405</v>
      </c>
      <c r="D28" s="14">
        <v>22327.06</v>
      </c>
      <c r="E28" s="17">
        <f t="shared" si="0"/>
        <v>68.90004628915291</v>
      </c>
    </row>
    <row r="29" spans="1:5" s="11" customFormat="1" ht="15">
      <c r="A29" s="8" t="s">
        <v>49</v>
      </c>
      <c r="B29" s="9" t="s">
        <v>50</v>
      </c>
      <c r="C29" s="10">
        <v>5000</v>
      </c>
      <c r="D29" s="14">
        <v>0</v>
      </c>
      <c r="E29" s="17">
        <f t="shared" si="0"/>
        <v>0</v>
      </c>
    </row>
    <row r="30" spans="1:5" s="11" customFormat="1" ht="45">
      <c r="A30" s="8" t="s">
        <v>51</v>
      </c>
      <c r="B30" s="9" t="s">
        <v>52</v>
      </c>
      <c r="C30" s="10">
        <v>16290</v>
      </c>
      <c r="D30" s="14">
        <v>0</v>
      </c>
      <c r="E30" s="17">
        <f t="shared" si="0"/>
        <v>0</v>
      </c>
    </row>
    <row r="31" spans="1:5" s="11" customFormat="1" ht="45">
      <c r="A31" s="8" t="s">
        <v>53</v>
      </c>
      <c r="B31" s="9" t="s">
        <v>54</v>
      </c>
      <c r="C31" s="10">
        <v>4500</v>
      </c>
      <c r="D31" s="14">
        <v>0</v>
      </c>
      <c r="E31" s="17">
        <f t="shared" si="0"/>
        <v>0</v>
      </c>
    </row>
    <row r="32" spans="1:5" s="11" customFormat="1" ht="75">
      <c r="A32" s="8" t="s">
        <v>55</v>
      </c>
      <c r="B32" s="9" t="s">
        <v>56</v>
      </c>
      <c r="C32" s="10">
        <v>0</v>
      </c>
      <c r="D32" s="14">
        <v>0</v>
      </c>
      <c r="E32" s="17"/>
    </row>
    <row r="33" spans="1:5" s="11" customFormat="1" ht="30">
      <c r="A33" s="8" t="s">
        <v>57</v>
      </c>
      <c r="B33" s="9" t="s">
        <v>58</v>
      </c>
      <c r="C33" s="10">
        <v>7000</v>
      </c>
      <c r="D33" s="14">
        <v>0</v>
      </c>
      <c r="E33" s="17">
        <f t="shared" si="0"/>
        <v>0</v>
      </c>
    </row>
    <row r="34" spans="1:5" s="11" customFormat="1" ht="30">
      <c r="A34" s="8" t="s">
        <v>59</v>
      </c>
      <c r="B34" s="9" t="s">
        <v>60</v>
      </c>
      <c r="C34" s="10">
        <v>469160</v>
      </c>
      <c r="D34" s="14">
        <v>301068.67</v>
      </c>
      <c r="E34" s="17">
        <f t="shared" si="0"/>
        <v>64.17185395174354</v>
      </c>
    </row>
    <row r="35" spans="1:5" s="11" customFormat="1" ht="45">
      <c r="A35" s="8" t="s">
        <v>61</v>
      </c>
      <c r="B35" s="9" t="s">
        <v>62</v>
      </c>
      <c r="C35" s="10">
        <v>193500</v>
      </c>
      <c r="D35" s="14">
        <v>173800</v>
      </c>
      <c r="E35" s="17">
        <f t="shared" si="0"/>
        <v>89.81912144702842</v>
      </c>
    </row>
    <row r="36" spans="1:5" s="11" customFormat="1" ht="15">
      <c r="A36" s="8" t="s">
        <v>63</v>
      </c>
      <c r="B36" s="9" t="s">
        <v>64</v>
      </c>
      <c r="C36" s="10">
        <v>214740</v>
      </c>
      <c r="D36" s="14">
        <v>176611.58</v>
      </c>
      <c r="E36" s="17">
        <f t="shared" si="0"/>
        <v>82.24437924932477</v>
      </c>
    </row>
    <row r="37" spans="1:5" s="6" customFormat="1" ht="18">
      <c r="A37" s="3" t="s">
        <v>65</v>
      </c>
      <c r="B37" s="4" t="s">
        <v>66</v>
      </c>
      <c r="C37" s="5">
        <v>108334574.56</v>
      </c>
      <c r="D37" s="13">
        <v>104699038.46</v>
      </c>
      <c r="E37" s="5">
        <f t="shared" si="0"/>
        <v>96.64415897254804</v>
      </c>
    </row>
    <row r="38" spans="1:5" s="11" customFormat="1" ht="60">
      <c r="A38" s="8" t="s">
        <v>67</v>
      </c>
      <c r="B38" s="9" t="s">
        <v>68</v>
      </c>
      <c r="C38" s="10">
        <v>58000</v>
      </c>
      <c r="D38" s="14">
        <v>42613.62</v>
      </c>
      <c r="E38" s="17">
        <f t="shared" si="0"/>
        <v>73.47175862068967</v>
      </c>
    </row>
    <row r="39" spans="1:5" s="11" customFormat="1" ht="90">
      <c r="A39" s="8" t="s">
        <v>69</v>
      </c>
      <c r="B39" s="9" t="s">
        <v>70</v>
      </c>
      <c r="C39" s="10">
        <v>197134.32</v>
      </c>
      <c r="D39" s="14">
        <v>197134.32</v>
      </c>
      <c r="E39" s="17">
        <f t="shared" si="0"/>
        <v>100</v>
      </c>
    </row>
    <row r="40" spans="1:5" s="11" customFormat="1" ht="105">
      <c r="A40" s="8" t="s">
        <v>71</v>
      </c>
      <c r="B40" s="9" t="s">
        <v>72</v>
      </c>
      <c r="C40" s="10">
        <v>5073.41</v>
      </c>
      <c r="D40" s="14">
        <v>5073.41</v>
      </c>
      <c r="E40" s="17">
        <f t="shared" si="0"/>
        <v>100</v>
      </c>
    </row>
    <row r="41" spans="1:5" s="11" customFormat="1" ht="90">
      <c r="A41" s="8" t="s">
        <v>73</v>
      </c>
      <c r="B41" s="9" t="s">
        <v>74</v>
      </c>
      <c r="C41" s="10">
        <v>4653.49</v>
      </c>
      <c r="D41" s="14">
        <v>4653.49</v>
      </c>
      <c r="E41" s="17">
        <f t="shared" si="0"/>
        <v>100</v>
      </c>
    </row>
    <row r="42" spans="1:5" s="11" customFormat="1" ht="90">
      <c r="A42" s="8" t="s">
        <v>75</v>
      </c>
      <c r="B42" s="9" t="s">
        <v>76</v>
      </c>
      <c r="C42" s="10">
        <v>19348.98</v>
      </c>
      <c r="D42" s="14">
        <v>19348.98</v>
      </c>
      <c r="E42" s="17">
        <f t="shared" si="0"/>
        <v>100</v>
      </c>
    </row>
    <row r="43" spans="1:5" s="11" customFormat="1" ht="30">
      <c r="A43" s="8" t="s">
        <v>77</v>
      </c>
      <c r="B43" s="9" t="s">
        <v>78</v>
      </c>
      <c r="C43" s="10">
        <v>89311.11</v>
      </c>
      <c r="D43" s="14">
        <v>89311.11</v>
      </c>
      <c r="E43" s="17">
        <f t="shared" si="0"/>
        <v>100</v>
      </c>
    </row>
    <row r="44" spans="1:5" s="11" customFormat="1" ht="45">
      <c r="A44" s="8" t="s">
        <v>79</v>
      </c>
      <c r="B44" s="9" t="s">
        <v>80</v>
      </c>
      <c r="C44" s="10">
        <v>72974808.69</v>
      </c>
      <c r="D44" s="14">
        <v>72974808.59</v>
      </c>
      <c r="E44" s="17">
        <f t="shared" si="0"/>
        <v>99.99999986296642</v>
      </c>
    </row>
    <row r="45" spans="1:5" s="11" customFormat="1" ht="90">
      <c r="A45" s="8" t="s">
        <v>81</v>
      </c>
      <c r="B45" s="9" t="s">
        <v>82</v>
      </c>
      <c r="C45" s="10">
        <v>15000</v>
      </c>
      <c r="D45" s="14">
        <v>14235.24</v>
      </c>
      <c r="E45" s="17">
        <f t="shared" si="0"/>
        <v>94.9016</v>
      </c>
    </row>
    <row r="46" spans="1:5" s="11" customFormat="1" ht="105">
      <c r="A46" s="8" t="s">
        <v>83</v>
      </c>
      <c r="B46" s="9" t="s">
        <v>72</v>
      </c>
      <c r="C46" s="10">
        <v>1000</v>
      </c>
      <c r="D46" s="14">
        <v>1000</v>
      </c>
      <c r="E46" s="17">
        <f t="shared" si="0"/>
        <v>100</v>
      </c>
    </row>
    <row r="47" spans="1:5" s="11" customFormat="1" ht="90">
      <c r="A47" s="8" t="s">
        <v>84</v>
      </c>
      <c r="B47" s="9" t="s">
        <v>85</v>
      </c>
      <c r="C47" s="10">
        <v>0</v>
      </c>
      <c r="D47" s="14">
        <v>0</v>
      </c>
      <c r="E47" s="17" t="e">
        <f t="shared" si="0"/>
        <v>#DIV/0!</v>
      </c>
    </row>
    <row r="48" spans="1:5" s="11" customFormat="1" ht="90">
      <c r="A48" s="8" t="s">
        <v>86</v>
      </c>
      <c r="B48" s="9" t="s">
        <v>76</v>
      </c>
      <c r="C48" s="10">
        <v>0</v>
      </c>
      <c r="D48" s="14">
        <v>0</v>
      </c>
      <c r="E48" s="17"/>
    </row>
    <row r="49" spans="1:5" s="11" customFormat="1" ht="45">
      <c r="A49" s="8" t="s">
        <v>87</v>
      </c>
      <c r="B49" s="9" t="s">
        <v>88</v>
      </c>
      <c r="C49" s="10">
        <v>1000</v>
      </c>
      <c r="D49" s="14">
        <v>864.72</v>
      </c>
      <c r="E49" s="17">
        <f t="shared" si="0"/>
        <v>86.47200000000001</v>
      </c>
    </row>
    <row r="50" spans="1:5" s="11" customFormat="1" ht="60">
      <c r="A50" s="8" t="s">
        <v>89</v>
      </c>
      <c r="B50" s="9" t="s">
        <v>90</v>
      </c>
      <c r="C50" s="10">
        <v>271800</v>
      </c>
      <c r="D50" s="14">
        <v>185930.04</v>
      </c>
      <c r="E50" s="17">
        <f t="shared" si="0"/>
        <v>68.40693156732893</v>
      </c>
    </row>
    <row r="51" spans="1:5" s="11" customFormat="1" ht="30">
      <c r="A51" s="8" t="s">
        <v>91</v>
      </c>
      <c r="B51" s="9" t="s">
        <v>92</v>
      </c>
      <c r="C51" s="10">
        <v>250100</v>
      </c>
      <c r="D51" s="14">
        <v>174332.75</v>
      </c>
      <c r="E51" s="17">
        <f t="shared" si="0"/>
        <v>69.70521791283487</v>
      </c>
    </row>
    <row r="52" spans="1:5" s="11" customFormat="1" ht="30">
      <c r="A52" s="8" t="s">
        <v>93</v>
      </c>
      <c r="B52" s="9" t="s">
        <v>94</v>
      </c>
      <c r="C52" s="10">
        <v>100100</v>
      </c>
      <c r="D52" s="14">
        <v>58450.47</v>
      </c>
      <c r="E52" s="17">
        <f t="shared" si="0"/>
        <v>58.392077922077924</v>
      </c>
    </row>
    <row r="53" spans="1:5" s="11" customFormat="1" ht="15">
      <c r="A53" s="8" t="s">
        <v>95</v>
      </c>
      <c r="B53" s="9" t="s">
        <v>96</v>
      </c>
      <c r="C53" s="10">
        <v>12505000</v>
      </c>
      <c r="D53" s="14">
        <v>11286880.13</v>
      </c>
      <c r="E53" s="17">
        <f t="shared" si="0"/>
        <v>90.258937465014</v>
      </c>
    </row>
    <row r="54" spans="1:5" s="11" customFormat="1" ht="30">
      <c r="A54" s="8" t="s">
        <v>97</v>
      </c>
      <c r="B54" s="9" t="s">
        <v>98</v>
      </c>
      <c r="C54" s="10">
        <v>501000</v>
      </c>
      <c r="D54" s="14">
        <v>420179.08</v>
      </c>
      <c r="E54" s="17">
        <f t="shared" si="0"/>
        <v>83.86807984031937</v>
      </c>
    </row>
    <row r="55" spans="1:5" s="11" customFormat="1" ht="15">
      <c r="A55" s="8" t="s">
        <v>99</v>
      </c>
      <c r="B55" s="9" t="s">
        <v>100</v>
      </c>
      <c r="C55" s="10">
        <v>2501100</v>
      </c>
      <c r="D55" s="14">
        <v>2102936.2</v>
      </c>
      <c r="E55" s="17">
        <f t="shared" si="0"/>
        <v>84.08045260085562</v>
      </c>
    </row>
    <row r="56" spans="1:5" s="11" customFormat="1" ht="15">
      <c r="A56" s="8" t="s">
        <v>101</v>
      </c>
      <c r="B56" s="9" t="s">
        <v>102</v>
      </c>
      <c r="C56" s="10">
        <v>84050</v>
      </c>
      <c r="D56" s="14">
        <v>54870.54</v>
      </c>
      <c r="E56" s="17">
        <f t="shared" si="0"/>
        <v>65.28321237358715</v>
      </c>
    </row>
    <row r="57" spans="1:5" s="11" customFormat="1" ht="15">
      <c r="A57" s="8" t="s">
        <v>103</v>
      </c>
      <c r="B57" s="9" t="s">
        <v>104</v>
      </c>
      <c r="C57" s="10">
        <v>4100</v>
      </c>
      <c r="D57" s="14">
        <v>1720</v>
      </c>
      <c r="E57" s="17">
        <f t="shared" si="0"/>
        <v>41.951219512195124</v>
      </c>
    </row>
    <row r="58" spans="1:5" s="11" customFormat="1" ht="30">
      <c r="A58" s="8" t="s">
        <v>105</v>
      </c>
      <c r="B58" s="9" t="s">
        <v>106</v>
      </c>
      <c r="C58" s="10">
        <v>11250000</v>
      </c>
      <c r="D58" s="14">
        <v>11022189.2</v>
      </c>
      <c r="E58" s="17">
        <f t="shared" si="0"/>
        <v>97.9750151111111</v>
      </c>
    </row>
    <row r="59" spans="1:5" s="11" customFormat="1" ht="30">
      <c r="A59" s="8" t="s">
        <v>107</v>
      </c>
      <c r="B59" s="9" t="s">
        <v>108</v>
      </c>
      <c r="C59" s="10">
        <v>5220000</v>
      </c>
      <c r="D59" s="14">
        <v>4077484.74</v>
      </c>
      <c r="E59" s="17">
        <f t="shared" si="0"/>
        <v>78.11273448275863</v>
      </c>
    </row>
    <row r="60" spans="1:5" s="11" customFormat="1" ht="45">
      <c r="A60" s="8" t="s">
        <v>109</v>
      </c>
      <c r="B60" s="9" t="s">
        <v>110</v>
      </c>
      <c r="C60" s="10">
        <v>4800</v>
      </c>
      <c r="D60" s="14">
        <v>1528.92</v>
      </c>
      <c r="E60" s="17">
        <f t="shared" si="0"/>
        <v>31.8525</v>
      </c>
    </row>
    <row r="61" spans="1:5" s="11" customFormat="1" ht="30">
      <c r="A61" s="8" t="s">
        <v>111</v>
      </c>
      <c r="B61" s="9" t="s">
        <v>112</v>
      </c>
      <c r="C61" s="10">
        <v>561350</v>
      </c>
      <c r="D61" s="14">
        <v>504133.89</v>
      </c>
      <c r="E61" s="17">
        <f t="shared" si="0"/>
        <v>89.80740892491316</v>
      </c>
    </row>
    <row r="62" spans="1:5" s="11" customFormat="1" ht="30">
      <c r="A62" s="8" t="s">
        <v>113</v>
      </c>
      <c r="B62" s="9" t="s">
        <v>114</v>
      </c>
      <c r="C62" s="10">
        <v>6200</v>
      </c>
      <c r="D62" s="14">
        <v>0</v>
      </c>
      <c r="E62" s="17">
        <f t="shared" si="0"/>
        <v>0</v>
      </c>
    </row>
    <row r="63" spans="1:5" s="11" customFormat="1" ht="60">
      <c r="A63" s="8" t="s">
        <v>115</v>
      </c>
      <c r="B63" s="9" t="s">
        <v>116</v>
      </c>
      <c r="C63" s="10">
        <v>1051574.56</v>
      </c>
      <c r="D63" s="14">
        <v>994934.68</v>
      </c>
      <c r="E63" s="17">
        <f t="shared" si="0"/>
        <v>94.61380275308295</v>
      </c>
    </row>
    <row r="64" spans="1:5" s="11" customFormat="1" ht="30">
      <c r="A64" s="8" t="s">
        <v>117</v>
      </c>
      <c r="B64" s="9" t="s">
        <v>118</v>
      </c>
      <c r="C64" s="10">
        <v>202000</v>
      </c>
      <c r="D64" s="14">
        <v>177269.42</v>
      </c>
      <c r="E64" s="17">
        <f t="shared" si="0"/>
        <v>87.7571386138614</v>
      </c>
    </row>
    <row r="65" spans="1:5" s="11" customFormat="1" ht="30">
      <c r="A65" s="8" t="s">
        <v>119</v>
      </c>
      <c r="B65" s="9" t="s">
        <v>120</v>
      </c>
      <c r="C65" s="10">
        <v>134870</v>
      </c>
      <c r="D65" s="14">
        <v>120575.35</v>
      </c>
      <c r="E65" s="17">
        <f t="shared" si="0"/>
        <v>89.40116408393268</v>
      </c>
    </row>
    <row r="66" spans="1:5" s="11" customFormat="1" ht="30">
      <c r="A66" s="8" t="s">
        <v>121</v>
      </c>
      <c r="B66" s="9" t="s">
        <v>122</v>
      </c>
      <c r="C66" s="10">
        <v>6200</v>
      </c>
      <c r="D66" s="14">
        <v>3240</v>
      </c>
      <c r="E66" s="17">
        <f t="shared" si="0"/>
        <v>52.25806451612903</v>
      </c>
    </row>
    <row r="67" spans="1:5" s="11" customFormat="1" ht="75">
      <c r="A67" s="8" t="s">
        <v>123</v>
      </c>
      <c r="B67" s="9" t="s">
        <v>124</v>
      </c>
      <c r="C67" s="10">
        <v>10300</v>
      </c>
      <c r="D67" s="14">
        <v>4244.1</v>
      </c>
      <c r="E67" s="17">
        <f t="shared" si="0"/>
        <v>41.20485436893204</v>
      </c>
    </row>
    <row r="68" spans="1:5" s="11" customFormat="1" ht="75">
      <c r="A68" s="8" t="s">
        <v>125</v>
      </c>
      <c r="B68" s="9" t="s">
        <v>126</v>
      </c>
      <c r="C68" s="10">
        <v>130000</v>
      </c>
      <c r="D68" s="14">
        <v>51433.47</v>
      </c>
      <c r="E68" s="17">
        <f t="shared" si="0"/>
        <v>39.5642076923077</v>
      </c>
    </row>
    <row r="69" spans="1:5" s="11" customFormat="1" ht="45">
      <c r="A69" s="8" t="s">
        <v>127</v>
      </c>
      <c r="B69" s="9" t="s">
        <v>128</v>
      </c>
      <c r="C69" s="10">
        <v>30000</v>
      </c>
      <c r="D69" s="14">
        <v>30000</v>
      </c>
      <c r="E69" s="17">
        <f t="shared" si="0"/>
        <v>100</v>
      </c>
    </row>
    <row r="70" spans="1:5" s="11" customFormat="1" ht="15">
      <c r="A70" s="8" t="s">
        <v>129</v>
      </c>
      <c r="B70" s="9" t="s">
        <v>130</v>
      </c>
      <c r="C70" s="10">
        <v>144700</v>
      </c>
      <c r="D70" s="14">
        <v>77662</v>
      </c>
      <c r="E70" s="17">
        <f t="shared" si="0"/>
        <v>53.67104353835522</v>
      </c>
    </row>
    <row r="71" spans="1:5" s="6" customFormat="1" ht="36">
      <c r="A71" s="3" t="s">
        <v>131</v>
      </c>
      <c r="B71" s="4" t="s">
        <v>132</v>
      </c>
      <c r="C71" s="5">
        <v>4500</v>
      </c>
      <c r="D71" s="13">
        <v>4500</v>
      </c>
      <c r="E71" s="5">
        <f aca="true" t="shared" si="1" ref="E71:E90">SUM(D71/C71*100)</f>
        <v>100</v>
      </c>
    </row>
    <row r="72" spans="1:5" s="11" customFormat="1" ht="30">
      <c r="A72" s="8" t="s">
        <v>133</v>
      </c>
      <c r="B72" s="9" t="s">
        <v>134</v>
      </c>
      <c r="C72" s="10">
        <v>4500</v>
      </c>
      <c r="D72" s="14">
        <v>4500</v>
      </c>
      <c r="E72" s="17">
        <f t="shared" si="1"/>
        <v>100</v>
      </c>
    </row>
    <row r="73" spans="1:5" s="6" customFormat="1" ht="18">
      <c r="A73" s="3" t="s">
        <v>135</v>
      </c>
      <c r="B73" s="4" t="s">
        <v>136</v>
      </c>
      <c r="C73" s="5">
        <v>2794800</v>
      </c>
      <c r="D73" s="13">
        <v>2061551.3</v>
      </c>
      <c r="E73" s="5">
        <f t="shared" si="1"/>
        <v>73.76382209818235</v>
      </c>
    </row>
    <row r="74" spans="1:5" s="11" customFormat="1" ht="30">
      <c r="A74" s="8" t="s">
        <v>137</v>
      </c>
      <c r="B74" s="9" t="s">
        <v>138</v>
      </c>
      <c r="C74" s="10">
        <v>26000</v>
      </c>
      <c r="D74" s="14">
        <v>9662</v>
      </c>
      <c r="E74" s="17">
        <f t="shared" si="1"/>
        <v>37.16153846153846</v>
      </c>
    </row>
    <row r="75" spans="1:5" s="11" customFormat="1" ht="45">
      <c r="A75" s="8" t="s">
        <v>139</v>
      </c>
      <c r="B75" s="9" t="s">
        <v>140</v>
      </c>
      <c r="C75" s="10">
        <v>125400</v>
      </c>
      <c r="D75" s="14">
        <v>4220</v>
      </c>
      <c r="E75" s="17">
        <f t="shared" si="1"/>
        <v>3.3652312599681022</v>
      </c>
    </row>
    <row r="76" spans="1:5" s="11" customFormat="1" ht="15">
      <c r="A76" s="8" t="s">
        <v>141</v>
      </c>
      <c r="B76" s="9" t="s">
        <v>142</v>
      </c>
      <c r="C76" s="10">
        <v>928000</v>
      </c>
      <c r="D76" s="14">
        <v>720236.87</v>
      </c>
      <c r="E76" s="17">
        <f t="shared" si="1"/>
        <v>77.61173168103448</v>
      </c>
    </row>
    <row r="77" spans="1:5" s="11" customFormat="1" ht="30">
      <c r="A77" s="8" t="s">
        <v>143</v>
      </c>
      <c r="B77" s="9" t="s">
        <v>144</v>
      </c>
      <c r="C77" s="10">
        <v>798500</v>
      </c>
      <c r="D77" s="14">
        <v>543439.12</v>
      </c>
      <c r="E77" s="17">
        <f t="shared" si="1"/>
        <v>68.05749780839074</v>
      </c>
    </row>
    <row r="78" spans="1:5" s="11" customFormat="1" ht="15">
      <c r="A78" s="8" t="s">
        <v>145</v>
      </c>
      <c r="B78" s="9" t="s">
        <v>146</v>
      </c>
      <c r="C78" s="10">
        <v>848200</v>
      </c>
      <c r="D78" s="14">
        <v>720662.8</v>
      </c>
      <c r="E78" s="17">
        <f t="shared" si="1"/>
        <v>84.96378212685688</v>
      </c>
    </row>
    <row r="79" spans="1:5" s="11" customFormat="1" ht="15">
      <c r="A79" s="8" t="s">
        <v>147</v>
      </c>
      <c r="B79" s="9" t="s">
        <v>148</v>
      </c>
      <c r="C79" s="10">
        <v>68700</v>
      </c>
      <c r="D79" s="14">
        <v>63330.51</v>
      </c>
      <c r="E79" s="17">
        <f t="shared" si="1"/>
        <v>92.18414847161573</v>
      </c>
    </row>
    <row r="80" spans="1:5" s="6" customFormat="1" ht="36">
      <c r="A80" s="3" t="s">
        <v>149</v>
      </c>
      <c r="B80" s="4" t="s">
        <v>150</v>
      </c>
      <c r="C80" s="5">
        <v>0</v>
      </c>
      <c r="D80" s="13">
        <v>0</v>
      </c>
      <c r="E80" s="5"/>
    </row>
    <row r="81" spans="1:5" s="11" customFormat="1" ht="45">
      <c r="A81" s="8" t="s">
        <v>151</v>
      </c>
      <c r="B81" s="9" t="s">
        <v>152</v>
      </c>
      <c r="C81" s="10">
        <v>0</v>
      </c>
      <c r="D81" s="14">
        <v>0</v>
      </c>
      <c r="E81" s="16"/>
    </row>
    <row r="82" spans="1:5" s="6" customFormat="1" ht="36">
      <c r="A82" s="3" t="s">
        <v>153</v>
      </c>
      <c r="B82" s="4" t="s">
        <v>154</v>
      </c>
      <c r="C82" s="5">
        <v>180000</v>
      </c>
      <c r="D82" s="13">
        <v>0</v>
      </c>
      <c r="E82" s="5">
        <f t="shared" si="1"/>
        <v>0</v>
      </c>
    </row>
    <row r="83" spans="1:5" s="11" customFormat="1" ht="30">
      <c r="A83" s="8" t="s">
        <v>155</v>
      </c>
      <c r="B83" s="9" t="s">
        <v>156</v>
      </c>
      <c r="C83" s="10">
        <v>0</v>
      </c>
      <c r="D83" s="14">
        <v>0</v>
      </c>
      <c r="E83" s="17"/>
    </row>
    <row r="84" spans="1:5" s="11" customFormat="1" ht="45">
      <c r="A84" s="8" t="s">
        <v>157</v>
      </c>
      <c r="B84" s="9" t="s">
        <v>158</v>
      </c>
      <c r="C84" s="10">
        <v>30000</v>
      </c>
      <c r="D84" s="14">
        <v>0</v>
      </c>
      <c r="E84" s="17">
        <f t="shared" si="1"/>
        <v>0</v>
      </c>
    </row>
    <row r="85" spans="1:5" s="11" customFormat="1" ht="15">
      <c r="A85" s="8" t="s">
        <v>159</v>
      </c>
      <c r="B85" s="9" t="s">
        <v>9</v>
      </c>
      <c r="C85" s="10">
        <v>150000</v>
      </c>
      <c r="D85" s="14">
        <v>0</v>
      </c>
      <c r="E85" s="17">
        <f t="shared" si="1"/>
        <v>0</v>
      </c>
    </row>
    <row r="86" spans="1:5" s="6" customFormat="1" ht="36">
      <c r="A86" s="3" t="s">
        <v>160</v>
      </c>
      <c r="B86" s="4" t="s">
        <v>161</v>
      </c>
      <c r="C86" s="5">
        <v>5283440</v>
      </c>
      <c r="D86" s="13">
        <v>5083440</v>
      </c>
      <c r="E86" s="5">
        <f t="shared" si="1"/>
        <v>96.21458746574201</v>
      </c>
    </row>
    <row r="87" spans="1:5" s="11" customFormat="1" ht="15">
      <c r="A87" s="8" t="s">
        <v>162</v>
      </c>
      <c r="B87" s="9" t="s">
        <v>163</v>
      </c>
      <c r="C87" s="10">
        <v>200000</v>
      </c>
      <c r="D87" s="14">
        <v>0</v>
      </c>
      <c r="E87" s="18">
        <f t="shared" si="1"/>
        <v>0</v>
      </c>
    </row>
    <row r="88" spans="1:5" s="11" customFormat="1" ht="60">
      <c r="A88" s="8" t="s">
        <v>164</v>
      </c>
      <c r="B88" s="9" t="s">
        <v>165</v>
      </c>
      <c r="C88" s="10">
        <v>43000</v>
      </c>
      <c r="D88" s="14">
        <v>43000</v>
      </c>
      <c r="E88" s="18">
        <f t="shared" si="1"/>
        <v>100</v>
      </c>
    </row>
    <row r="89" spans="1:5" s="11" customFormat="1" ht="15">
      <c r="A89" s="8" t="s">
        <v>166</v>
      </c>
      <c r="B89" s="9" t="s">
        <v>167</v>
      </c>
      <c r="C89" s="10">
        <v>5040440</v>
      </c>
      <c r="D89" s="14">
        <v>5040440</v>
      </c>
      <c r="E89" s="18">
        <f t="shared" si="1"/>
        <v>100</v>
      </c>
    </row>
    <row r="90" spans="1:5" s="6" customFormat="1" ht="27.75" customHeight="1">
      <c r="A90" s="3" t="s">
        <v>168</v>
      </c>
      <c r="B90" s="4" t="s">
        <v>169</v>
      </c>
      <c r="C90" s="5">
        <v>159162882.56</v>
      </c>
      <c r="D90" s="13">
        <v>151527130.93000007</v>
      </c>
      <c r="E90" s="5">
        <f t="shared" si="1"/>
        <v>95.20255507616767</v>
      </c>
    </row>
    <row r="91" spans="1:5" ht="12.75">
      <c r="A91" s="2"/>
      <c r="B91" s="2"/>
      <c r="C91" s="2"/>
      <c r="D91" s="2"/>
      <c r="E91" s="19"/>
    </row>
    <row r="92" spans="1:5" s="11" customFormat="1" ht="44.25" customHeight="1">
      <c r="A92" s="20" t="s">
        <v>171</v>
      </c>
      <c r="B92" s="20"/>
      <c r="C92" s="20"/>
      <c r="D92" s="20"/>
      <c r="E92" s="15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2017-03-07T08:04:26Z</cp:lastPrinted>
  <dcterms:created xsi:type="dcterms:W3CDTF">2017-03-06T06:49:28Z</dcterms:created>
  <dcterms:modified xsi:type="dcterms:W3CDTF">2017-03-07T08:24:04Z</dcterms:modified>
  <cp:category/>
  <cp:version/>
  <cp:contentType/>
  <cp:contentStatus/>
</cp:coreProperties>
</file>