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292" windowHeight="8532" activeTab="0"/>
  </bookViews>
  <sheets>
    <sheet name="Додаток 3" sheetId="1" r:id="rId1"/>
  </sheets>
  <definedNames>
    <definedName name="_xlnm.Print_Area" localSheetId="0">'Додаток 3'!$A$1:$G$39</definedName>
  </definedNames>
  <calcPr fullCalcOnLoad="1"/>
</workbook>
</file>

<file path=xl/sharedStrings.xml><?xml version="1.0" encoding="utf-8"?>
<sst xmlns="http://schemas.openxmlformats.org/spreadsheetml/2006/main" count="57" uniqueCount="50">
  <si>
    <t>№ п/п</t>
  </si>
  <si>
    <t>Назва розпорядника коштів</t>
  </si>
  <si>
    <t>КЕКВ</t>
  </si>
  <si>
    <t>грн.</t>
  </si>
  <si>
    <t>Загальний фонд</t>
  </si>
  <si>
    <t>Всього по загальному фонду</t>
  </si>
  <si>
    <t>Всього</t>
  </si>
  <si>
    <t>збільшено</t>
  </si>
  <si>
    <t>Програма  забезпечення пожежної безпеки у Коломийському районі на період 2016-2020 роки</t>
  </si>
  <si>
    <t>Програма фінансового забезпечення взаємодії районної державної адміністрації та органів місцевого самоврядування на 2016-2017 роки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</si>
  <si>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</si>
  <si>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забезпечення підготовки та проведення призову громадян Коломийського району  на строкову  військову службу та військову службу за контрактом на 2016 -2020 роки</t>
  </si>
  <si>
    <t xml:space="preserve"> Програма   удосконалення роботи  служби превентивної поліції, покращення їх матеріально- технічного забезпечення та підняття іміджу служби в Коломийському районі на 2016-2020 роки</t>
  </si>
  <si>
    <t>03 Райдержадміністрація</t>
  </si>
  <si>
    <t>Спеціальний фонд</t>
  </si>
  <si>
    <t>Трансферти органам державного управління інших рівнів</t>
  </si>
  <si>
    <t>Всього по загальному та спеціальному фондах</t>
  </si>
  <si>
    <t>Всього по спеціальному  фонду</t>
  </si>
  <si>
    <t>0312010</t>
  </si>
  <si>
    <t>0312050</t>
  </si>
  <si>
    <t>Багатопрофільна стаціонарна  медична допомога  населенню</t>
  </si>
  <si>
    <t xml:space="preserve">Лікарсько- акушерська допомога вагітним, породілям та новонародженим </t>
  </si>
  <si>
    <t>0312180</t>
  </si>
  <si>
    <t xml:space="preserve"> 73 Упраління економіки райдержадміністрації</t>
  </si>
  <si>
    <t xml:space="preserve"> Інші видатки  (Програма  будівництва, реконструкції та модернізації об'єктів дорожньо - транспортної інфраструктури Коломийського району  на 2016-2020 роки)</t>
  </si>
  <si>
    <t>Окремі заходи по реалізації державних (регіональних) програм, не віднесені до заходів розвитку (ремонт дитячої лікарні та психоневрологічного  відділення)</t>
  </si>
  <si>
    <t>Окремі заходи по реалізації державних (регіональних) програм, не віднесені до заходів розвитку (ремонт пологового  будинку)</t>
  </si>
  <si>
    <t xml:space="preserve"> Капітальні трансферти  органам управління інших рівнів</t>
  </si>
  <si>
    <t>Додаток  2</t>
  </si>
  <si>
    <t xml:space="preserve">до  проекту рішення районної ради </t>
  </si>
  <si>
    <t>Спрямування вільного залишку бюджетних коштів загального фонду районного бюджету, який склався на 01.01.2017 року</t>
  </si>
  <si>
    <t>0118370</t>
  </si>
  <si>
    <t xml:space="preserve">Окремі заходи по реалізації державних (регіональних) програм, не віднесені до заходів розвитку </t>
  </si>
  <si>
    <t>Оплата послуг (крім комунальних)</t>
  </si>
  <si>
    <t xml:space="preserve"> Капітальні трансферти установам, організаціям</t>
  </si>
  <si>
    <t>76 Фінансове управління райдержадміністрації</t>
  </si>
  <si>
    <t xml:space="preserve"> КПКВК</t>
  </si>
  <si>
    <t xml:space="preserve"> Предмети, обладнання, матеріали та інветар</t>
  </si>
  <si>
    <t>01 Районна рада</t>
  </si>
  <si>
    <t>Назва КПКВК</t>
  </si>
  <si>
    <t>Назва  КЕКВ</t>
  </si>
  <si>
    <t>Інші видатки</t>
  </si>
  <si>
    <t xml:space="preserve"> Програма протидії тероризму в Коломийському районі на 2016-2020 роки</t>
  </si>
  <si>
    <t>0118600</t>
  </si>
  <si>
    <t>7318600</t>
  </si>
  <si>
    <r>
      <t xml:space="preserve"> Інші субвенції </t>
    </r>
    <r>
      <rPr>
        <i/>
        <sz val="14"/>
        <rFont val="Times New Roman"/>
        <family val="1"/>
      </rPr>
      <t xml:space="preserve">(субвенція Спаському сільському бюджету  на  реалізацію   проекту    " Енергозберігаючі заходи в амбулаторії с. Спас Коломийського району) </t>
    </r>
  </si>
  <si>
    <t>Первинна медична допомога населенню (на виконання заходів Програми розвитку первинної медико-санітарної допомоги  на засадах  сімейної медецини  на період 2016-2018 роки )</t>
  </si>
  <si>
    <t>від    23.03. 2017   року  № 262-ХІІІ/17</t>
  </si>
  <si>
    <t>Керуюча справами виконавчого апарату районної ради</t>
  </si>
  <si>
    <t xml:space="preserve"> Марія Сарахман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</si>
</sst>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0" fillId="30" borderId="8" applyNumberFormat="0" applyFont="0" applyAlignment="0" applyProtection="0"/>
    <xf numFmtId="0" fontId="39" fillId="28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1" fontId="6" fillId="32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" fontId="6" fillId="32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1" fontId="6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1" fontId="4" fillId="33" borderId="14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3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32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 quotePrefix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6" xfId="0" applyNumberFormat="1" applyFont="1" applyFill="1" applyBorder="1" applyAlignment="1">
      <alignment horizontal="center" wrapText="1"/>
    </xf>
    <xf numFmtId="49" fontId="5" fillId="32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zoomScalePageLayoutView="0" workbookViewId="0" topLeftCell="A1">
      <pane xSplit="6" ySplit="13" topLeftCell="G3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37" sqref="A37:E37"/>
    </sheetView>
  </sheetViews>
  <sheetFormatPr defaultColWidth="9.125" defaultRowHeight="12.75"/>
  <cols>
    <col min="1" max="1" width="7.50390625" style="35" customWidth="1"/>
    <col min="2" max="2" width="24.625" style="31" customWidth="1"/>
    <col min="3" max="3" width="12.875" style="31" customWidth="1"/>
    <col min="4" max="4" width="49.875" style="31" customWidth="1"/>
    <col min="5" max="5" width="10.875" style="31" customWidth="1"/>
    <col min="6" max="6" width="36.75390625" style="31" customWidth="1"/>
    <col min="7" max="7" width="19.00390625" style="31" customWidth="1"/>
    <col min="8" max="8" width="14.625" style="31" bestFit="1" customWidth="1"/>
    <col min="9" max="9" width="12.125" style="31" bestFit="1" customWidth="1"/>
    <col min="10" max="10" width="11.50390625" style="31" customWidth="1"/>
    <col min="11" max="11" width="12.125" style="31" bestFit="1" customWidth="1"/>
    <col min="12" max="16384" width="9.125" style="31" customWidth="1"/>
  </cols>
  <sheetData>
    <row r="1" ht="24.75" customHeight="1">
      <c r="G1" s="36"/>
    </row>
    <row r="2" spans="2:7" ht="18">
      <c r="B2" s="36"/>
      <c r="E2" s="55" t="s">
        <v>28</v>
      </c>
      <c r="F2" s="55"/>
      <c r="G2" s="55"/>
    </row>
    <row r="3" spans="5:7" ht="18">
      <c r="E3" s="55" t="s">
        <v>29</v>
      </c>
      <c r="F3" s="55"/>
      <c r="G3" s="55"/>
    </row>
    <row r="4" spans="5:7" ht="12.75" customHeight="1">
      <c r="E4" s="56"/>
      <c r="F4" s="56"/>
      <c r="G4" s="56"/>
    </row>
    <row r="5" spans="5:7" ht="26.25" customHeight="1">
      <c r="E5" s="55" t="s">
        <v>47</v>
      </c>
      <c r="F5" s="55"/>
      <c r="G5" s="55"/>
    </row>
    <row r="6" spans="2:6" ht="18.75" customHeight="1" hidden="1">
      <c r="B6" s="36"/>
      <c r="E6" s="7"/>
      <c r="F6" s="7"/>
    </row>
    <row r="7" spans="5:7" ht="15.75" customHeight="1" hidden="1">
      <c r="E7" s="56"/>
      <c r="F7" s="56"/>
      <c r="G7" s="56"/>
    </row>
    <row r="8" spans="5:6" ht="16.5" customHeight="1" hidden="1">
      <c r="E8" s="7"/>
      <c r="F8" s="7"/>
    </row>
    <row r="9" spans="5:6" ht="16.5" customHeight="1" hidden="1">
      <c r="E9" s="7"/>
      <c r="F9" s="7"/>
    </row>
    <row r="10" spans="1:7" ht="33.75" customHeight="1">
      <c r="A10" s="57" t="s">
        <v>30</v>
      </c>
      <c r="B10" s="57"/>
      <c r="C10" s="57"/>
      <c r="D10" s="57"/>
      <c r="E10" s="57"/>
      <c r="F10" s="57"/>
      <c r="G10" s="57"/>
    </row>
    <row r="11" spans="1:7" ht="36" customHeight="1">
      <c r="A11" s="37"/>
      <c r="B11" s="38"/>
      <c r="C11" s="38"/>
      <c r="D11" s="38"/>
      <c r="E11" s="38"/>
      <c r="F11" s="38"/>
      <c r="G11" s="38" t="s">
        <v>3</v>
      </c>
    </row>
    <row r="12" spans="1:7" ht="52.5">
      <c r="A12" s="1" t="s">
        <v>0</v>
      </c>
      <c r="B12" s="2" t="s">
        <v>1</v>
      </c>
      <c r="C12" s="2" t="s">
        <v>36</v>
      </c>
      <c r="D12" s="2" t="s">
        <v>39</v>
      </c>
      <c r="E12" s="2" t="s">
        <v>2</v>
      </c>
      <c r="F12" s="2" t="s">
        <v>40</v>
      </c>
      <c r="G12" s="4" t="s">
        <v>7</v>
      </c>
    </row>
    <row r="13" spans="1:7" ht="24.75" customHeight="1">
      <c r="A13" s="58" t="s">
        <v>4</v>
      </c>
      <c r="B13" s="58"/>
      <c r="C13" s="58"/>
      <c r="D13" s="58"/>
      <c r="E13" s="58"/>
      <c r="F13" s="58"/>
      <c r="G13" s="39"/>
    </row>
    <row r="14" spans="1:9" ht="92.25" customHeight="1">
      <c r="A14" s="46">
        <v>1</v>
      </c>
      <c r="B14" s="46" t="s">
        <v>38</v>
      </c>
      <c r="C14" s="52" t="s">
        <v>31</v>
      </c>
      <c r="D14" s="8" t="s">
        <v>10</v>
      </c>
      <c r="E14" s="5">
        <v>2620</v>
      </c>
      <c r="F14" s="11" t="s">
        <v>15</v>
      </c>
      <c r="G14" s="12">
        <f>SUM(G15:G17)</f>
        <v>190000</v>
      </c>
      <c r="H14" s="33"/>
      <c r="I14" s="32"/>
    </row>
    <row r="15" spans="1:7" ht="78" customHeight="1">
      <c r="A15" s="46"/>
      <c r="B15" s="46"/>
      <c r="C15" s="53"/>
      <c r="D15" s="16" t="s">
        <v>9</v>
      </c>
      <c r="E15" s="17"/>
      <c r="F15" s="16"/>
      <c r="G15" s="18">
        <v>150000</v>
      </c>
    </row>
    <row r="16" spans="1:7" ht="55.5" customHeight="1">
      <c r="A16" s="46"/>
      <c r="B16" s="46"/>
      <c r="C16" s="53"/>
      <c r="D16" s="19" t="s">
        <v>8</v>
      </c>
      <c r="E16" s="17"/>
      <c r="F16" s="19"/>
      <c r="G16" s="20">
        <v>25000</v>
      </c>
    </row>
    <row r="17" spans="1:7" ht="96" customHeight="1">
      <c r="A17" s="46"/>
      <c r="B17" s="46"/>
      <c r="C17" s="53"/>
      <c r="D17" s="21" t="s">
        <v>11</v>
      </c>
      <c r="E17" s="42"/>
      <c r="F17" s="21"/>
      <c r="G17" s="20">
        <v>15000</v>
      </c>
    </row>
    <row r="18" spans="1:7" ht="38.25" customHeight="1">
      <c r="A18" s="46"/>
      <c r="B18" s="46"/>
      <c r="C18" s="52" t="s">
        <v>43</v>
      </c>
      <c r="D18" s="43" t="s">
        <v>41</v>
      </c>
      <c r="E18" s="5">
        <v>2210</v>
      </c>
      <c r="F18" s="11" t="s">
        <v>37</v>
      </c>
      <c r="G18" s="12">
        <v>40000</v>
      </c>
    </row>
    <row r="19" spans="1:7" ht="98.25" customHeight="1">
      <c r="A19" s="46"/>
      <c r="B19" s="46"/>
      <c r="C19" s="53"/>
      <c r="D19" s="24" t="s">
        <v>12</v>
      </c>
      <c r="E19" s="17"/>
      <c r="F19" s="22"/>
      <c r="G19" s="23">
        <v>30000</v>
      </c>
    </row>
    <row r="20" spans="1:7" ht="39.75" customHeight="1">
      <c r="A20" s="46"/>
      <c r="B20" s="46"/>
      <c r="C20" s="54"/>
      <c r="D20" s="19" t="s">
        <v>42</v>
      </c>
      <c r="E20" s="17"/>
      <c r="F20" s="22"/>
      <c r="G20" s="23">
        <v>10000</v>
      </c>
    </row>
    <row r="21" spans="1:7" ht="27.75" customHeight="1">
      <c r="A21" s="47"/>
      <c r="B21" s="47"/>
      <c r="C21" s="48" t="s">
        <v>6</v>
      </c>
      <c r="D21" s="49"/>
      <c r="E21" s="50"/>
      <c r="F21" s="25"/>
      <c r="G21" s="26">
        <f>SUM(G14+G18)</f>
        <v>230000</v>
      </c>
    </row>
    <row r="22" spans="1:8" ht="90.75" customHeight="1">
      <c r="A22" s="46">
        <v>2</v>
      </c>
      <c r="B22" s="46" t="s">
        <v>13</v>
      </c>
      <c r="C22" s="40" t="s">
        <v>18</v>
      </c>
      <c r="D22" s="6" t="s">
        <v>20</v>
      </c>
      <c r="E22" s="5">
        <v>2282</v>
      </c>
      <c r="F22" s="41" t="s">
        <v>25</v>
      </c>
      <c r="G22" s="13">
        <v>150000</v>
      </c>
      <c r="H22" s="34"/>
    </row>
    <row r="23" spans="1:8" ht="74.25" customHeight="1">
      <c r="A23" s="46"/>
      <c r="B23" s="46"/>
      <c r="C23" s="40" t="s">
        <v>19</v>
      </c>
      <c r="D23" s="27" t="s">
        <v>21</v>
      </c>
      <c r="E23" s="5">
        <v>2282</v>
      </c>
      <c r="F23" s="41" t="s">
        <v>26</v>
      </c>
      <c r="G23" s="13">
        <v>200000</v>
      </c>
      <c r="H23" s="34"/>
    </row>
    <row r="24" spans="1:8" ht="100.5" customHeight="1">
      <c r="A24" s="46"/>
      <c r="B24" s="46"/>
      <c r="C24" s="40" t="s">
        <v>22</v>
      </c>
      <c r="D24" s="27" t="s">
        <v>46</v>
      </c>
      <c r="E24" s="5">
        <v>2282</v>
      </c>
      <c r="F24" s="41" t="s">
        <v>32</v>
      </c>
      <c r="G24" s="13">
        <v>100000</v>
      </c>
      <c r="H24" s="34"/>
    </row>
    <row r="25" spans="1:8" ht="33.75" customHeight="1">
      <c r="A25" s="47"/>
      <c r="B25" s="47"/>
      <c r="C25" s="48" t="s">
        <v>6</v>
      </c>
      <c r="D25" s="49"/>
      <c r="E25" s="50"/>
      <c r="F25" s="28"/>
      <c r="G25" s="26">
        <f>SUM(G22:G24)</f>
        <v>450000</v>
      </c>
      <c r="H25" s="34"/>
    </row>
    <row r="26" spans="1:8" ht="78.75" customHeight="1">
      <c r="A26" s="51">
        <v>3</v>
      </c>
      <c r="B26" s="51" t="s">
        <v>23</v>
      </c>
      <c r="C26" s="44" t="s">
        <v>44</v>
      </c>
      <c r="D26" s="15" t="s">
        <v>24</v>
      </c>
      <c r="E26" s="5">
        <v>2240</v>
      </c>
      <c r="F26" s="3" t="s">
        <v>33</v>
      </c>
      <c r="G26" s="13">
        <v>100000</v>
      </c>
      <c r="H26" s="34"/>
    </row>
    <row r="27" spans="1:8" ht="30" customHeight="1">
      <c r="A27" s="47"/>
      <c r="B27" s="47"/>
      <c r="C27" s="48" t="s">
        <v>6</v>
      </c>
      <c r="D27" s="49"/>
      <c r="E27" s="50"/>
      <c r="F27" s="25"/>
      <c r="G27" s="26">
        <f>SUM(G26:G26)</f>
        <v>100000</v>
      </c>
      <c r="H27" s="34"/>
    </row>
    <row r="28" spans="1:8" ht="31.5" customHeight="1">
      <c r="A28" s="48" t="s">
        <v>5</v>
      </c>
      <c r="B28" s="49"/>
      <c r="C28" s="49"/>
      <c r="D28" s="49"/>
      <c r="E28" s="49"/>
      <c r="F28" s="29"/>
      <c r="G28" s="30">
        <f>SUM(G21+G25+G27)</f>
        <v>780000</v>
      </c>
      <c r="H28" s="34"/>
    </row>
    <row r="29" spans="1:8" ht="31.5" customHeight="1">
      <c r="A29" s="48" t="s">
        <v>14</v>
      </c>
      <c r="B29" s="49"/>
      <c r="C29" s="49"/>
      <c r="D29" s="49"/>
      <c r="E29" s="49"/>
      <c r="F29" s="49"/>
      <c r="G29" s="50"/>
      <c r="H29" s="34"/>
    </row>
    <row r="30" spans="1:8" ht="54.75" customHeight="1">
      <c r="A30" s="51">
        <v>1</v>
      </c>
      <c r="B30" s="51" t="s">
        <v>13</v>
      </c>
      <c r="C30" s="40" t="s">
        <v>18</v>
      </c>
      <c r="D30" s="6" t="s">
        <v>20</v>
      </c>
      <c r="E30" s="9">
        <v>3210</v>
      </c>
      <c r="F30" s="8" t="s">
        <v>34</v>
      </c>
      <c r="G30" s="45">
        <v>400000</v>
      </c>
      <c r="H30" s="34"/>
    </row>
    <row r="31" spans="1:8" ht="45.75" customHeight="1">
      <c r="A31" s="47"/>
      <c r="B31" s="47"/>
      <c r="C31" s="48" t="s">
        <v>6</v>
      </c>
      <c r="D31" s="49"/>
      <c r="E31" s="50"/>
      <c r="F31" s="28"/>
      <c r="G31" s="26">
        <f>SUM(G30:G30)</f>
        <v>400000</v>
      </c>
      <c r="H31" s="34"/>
    </row>
    <row r="32" spans="1:8" ht="108" customHeight="1">
      <c r="A32" s="51">
        <v>2</v>
      </c>
      <c r="B32" s="51" t="s">
        <v>35</v>
      </c>
      <c r="C32" s="9">
        <v>7618800</v>
      </c>
      <c r="D32" s="10" t="s">
        <v>45</v>
      </c>
      <c r="E32" s="5">
        <v>3220</v>
      </c>
      <c r="F32" s="3" t="s">
        <v>27</v>
      </c>
      <c r="G32" s="13">
        <v>100000</v>
      </c>
      <c r="H32" s="34"/>
    </row>
    <row r="33" spans="1:8" ht="27" customHeight="1">
      <c r="A33" s="47"/>
      <c r="B33" s="47"/>
      <c r="C33" s="48" t="s">
        <v>6</v>
      </c>
      <c r="D33" s="49"/>
      <c r="E33" s="50"/>
      <c r="F33" s="25"/>
      <c r="G33" s="26">
        <f>SUM(G32:G32)</f>
        <v>100000</v>
      </c>
      <c r="H33" s="34"/>
    </row>
    <row r="34" spans="1:8" ht="36" customHeight="1">
      <c r="A34" s="48" t="s">
        <v>17</v>
      </c>
      <c r="B34" s="49"/>
      <c r="C34" s="49"/>
      <c r="D34" s="49"/>
      <c r="E34" s="49"/>
      <c r="F34" s="25"/>
      <c r="G34" s="26">
        <f>SUM(G31+G33)</f>
        <v>500000</v>
      </c>
      <c r="H34" s="34"/>
    </row>
    <row r="35" spans="1:11" ht="39.75" customHeight="1">
      <c r="A35" s="60" t="s">
        <v>16</v>
      </c>
      <c r="B35" s="61"/>
      <c r="C35" s="61"/>
      <c r="D35" s="61"/>
      <c r="E35" s="61"/>
      <c r="F35" s="62"/>
      <c r="G35" s="14">
        <f>SUM(G28+G34)</f>
        <v>1280000</v>
      </c>
      <c r="H35" s="34"/>
      <c r="I35" s="34"/>
      <c r="K35" s="34"/>
    </row>
    <row r="36" spans="8:9" ht="30.75" customHeight="1">
      <c r="H36" s="34"/>
      <c r="I36" s="34"/>
    </row>
    <row r="37" spans="1:11" ht="18.75" customHeight="1">
      <c r="A37" s="57" t="s">
        <v>48</v>
      </c>
      <c r="B37" s="59"/>
      <c r="C37" s="59"/>
      <c r="D37" s="59"/>
      <c r="E37" s="59"/>
      <c r="F37" s="55" t="s">
        <v>49</v>
      </c>
      <c r="G37" s="55"/>
      <c r="H37" s="34"/>
      <c r="K37" s="34"/>
    </row>
    <row r="40" ht="18">
      <c r="I40" s="34"/>
    </row>
    <row r="43" ht="19.5" customHeight="1">
      <c r="H43" s="34"/>
    </row>
  </sheetData>
  <sheetProtection/>
  <mergeCells count="30">
    <mergeCell ref="E2:G2"/>
    <mergeCell ref="E5:G5"/>
    <mergeCell ref="B14:B21"/>
    <mergeCell ref="A22:A25"/>
    <mergeCell ref="B22:B25"/>
    <mergeCell ref="F37:G37"/>
    <mergeCell ref="A37:E37"/>
    <mergeCell ref="A35:F35"/>
    <mergeCell ref="A29:G29"/>
    <mergeCell ref="A30:A31"/>
    <mergeCell ref="C18:C20"/>
    <mergeCell ref="A34:E34"/>
    <mergeCell ref="E3:G3"/>
    <mergeCell ref="E4:G4"/>
    <mergeCell ref="E7:G7"/>
    <mergeCell ref="A10:G10"/>
    <mergeCell ref="A32:A33"/>
    <mergeCell ref="C14:C17"/>
    <mergeCell ref="C31:E31"/>
    <mergeCell ref="A13:F13"/>
    <mergeCell ref="A14:A21"/>
    <mergeCell ref="C33:E33"/>
    <mergeCell ref="C21:E21"/>
    <mergeCell ref="A26:A27"/>
    <mergeCell ref="C25:E25"/>
    <mergeCell ref="C27:E27"/>
    <mergeCell ref="B26:B27"/>
    <mergeCell ref="A28:E28"/>
    <mergeCell ref="B30:B31"/>
    <mergeCell ref="B32:B33"/>
  </mergeCells>
  <printOptions/>
  <pageMargins left="0.4" right="0.1968503937007874" top="0.3937007874015748" bottom="0.3937007874015748" header="0.2362204724409449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 Каленюк</cp:lastModifiedBy>
  <cp:lastPrinted>2017-03-28T07:08:09Z</cp:lastPrinted>
  <dcterms:created xsi:type="dcterms:W3CDTF">2007-10-24T12:24:22Z</dcterms:created>
  <dcterms:modified xsi:type="dcterms:W3CDTF">2017-03-28T07:08:40Z</dcterms:modified>
  <cp:category/>
  <cp:version/>
  <cp:contentType/>
  <cp:contentStatus/>
</cp:coreProperties>
</file>