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<sst xmlns="http://schemas.openxmlformats.org/spreadsheetml/2006/main" count="177" uniqueCount="175">
  <si>
    <t>Коломийський р-н</t>
  </si>
  <si>
    <t>Загальний фонд</t>
  </si>
  <si>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</si>
  <si>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</si>
  <si>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</si>
  <si>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</si>
  <si>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Касові видатки за вказаний період</t>
  </si>
  <si>
    <t>% виконання на вказаний період</t>
  </si>
  <si>
    <t>01</t>
  </si>
  <si>
    <t xml:space="preserve"> Коломийська районна рада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</si>
  <si>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</si>
  <si>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</si>
  <si>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</si>
  <si>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</si>
  <si>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0110191</t>
  </si>
  <si>
    <t>Проведення місцевих виборів</t>
  </si>
  <si>
    <t>0112010</t>
  </si>
  <si>
    <t>Багатопрофільна стаціонарна медична допомога населенню</t>
  </si>
  <si>
    <t>0112030</t>
  </si>
  <si>
    <t>Лікарсько-акушерська допомога вагітним, породіллям та новонародженим</t>
  </si>
  <si>
    <t>0112080</t>
  </si>
  <si>
    <t>Амбулаторно-поліклінічна допомога населенню, крім первинної медичної допомоги</t>
  </si>
  <si>
    <t>0112100</t>
  </si>
  <si>
    <t>Стоматологічна допомога населенню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</si>
  <si>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</si>
  <si>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</si>
  <si>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0112141</t>
  </si>
  <si>
    <t>Програми і централізовані заходи з імунопрофілактики</t>
  </si>
  <si>
    <t>0112142</t>
  </si>
  <si>
    <t>Програми і централізовані заходи боротьби з туберкульозом</t>
  </si>
  <si>
    <t>0112146</t>
  </si>
  <si>
    <t>Відшкодування вартості лікарських засобів для лікування окремих захворювань</t>
  </si>
  <si>
    <t>0112152</t>
  </si>
  <si>
    <t>Інші програми та заходи у сфері охорони здоров`я</t>
  </si>
  <si>
    <t>0115041</t>
  </si>
  <si>
    <t>Утримання та фінансова підтримка спортивних споруд</t>
  </si>
  <si>
    <t>0118230</t>
  </si>
  <si>
    <t>Інші заходи громадського порядку та безпеки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</si>
  <si>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</si>
  <si>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</si>
  <si>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02</t>
  </si>
  <si>
    <t>Коломийська РДА</t>
  </si>
  <si>
    <t>0210191</t>
  </si>
  <si>
    <t>06</t>
  </si>
  <si>
    <t>Управління освіти, молоді та спорту Коломийської РДА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</si>
  <si>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</si>
  <si>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</si>
  <si>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</si>
  <si>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</si>
  <si>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</si>
  <si>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</si>
  <si>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0611140</t>
  </si>
  <si>
    <t>Підвищення кваліфікації, перепідготовка кадрів закладами післядипломної освіти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</si>
  <si>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</si>
  <si>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</si>
  <si>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</si>
  <si>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</si>
  <si>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</si>
  <si>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</si>
  <si>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</si>
  <si>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</si>
  <si>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</si>
  <si>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</si>
  <si>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</si>
  <si>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</si>
  <si>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</si>
  <si>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</si>
  <si>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</si>
  <si>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</si>
  <si>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0615032</t>
  </si>
  <si>
    <t>Фінансова підтримка дитячо-юнацьких спортивних шкіл фізкультурно-спортивних товариств</t>
  </si>
  <si>
    <t>08</t>
  </si>
  <si>
    <t>Управління праці та соціального захисту населення Коломийської РДА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</si>
  <si>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</si>
  <si>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</si>
  <si>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</si>
  <si>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</si>
  <si>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</si>
  <si>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</si>
  <si>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</si>
  <si>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</si>
  <si>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</si>
  <si>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</si>
  <si>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</si>
  <si>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</si>
  <si>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</si>
  <si>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</si>
  <si>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</si>
  <si>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</si>
  <si>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</si>
  <si>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</si>
  <si>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</si>
  <si>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</si>
  <si>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</si>
  <si>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</si>
  <si>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</si>
  <si>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</si>
  <si>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</si>
  <si>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</si>
  <si>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</si>
  <si>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</si>
  <si>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</si>
  <si>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</si>
  <si>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</si>
  <si>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</si>
  <si>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</si>
  <si>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</si>
  <si>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</si>
  <si>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</si>
  <si>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</si>
  <si>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</si>
  <si>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</si>
  <si>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</si>
  <si>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</si>
  <si>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</si>
  <si>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</si>
  <si>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</si>
  <si>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</si>
  <si>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</si>
  <si>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</si>
  <si>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</si>
  <si>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</si>
  <si>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0813242</t>
  </si>
  <si>
    <t>Інші заходи у сфері соціального захисту і соціального забезпечення</t>
  </si>
  <si>
    <t>09</t>
  </si>
  <si>
    <t xml:space="preserve"> Служба у справах дітей Коломийської РДА</t>
  </si>
  <si>
    <t>0913112</t>
  </si>
  <si>
    <t>Заходи державної політики з питань дітей та їх соціального захисту</t>
  </si>
  <si>
    <t>10</t>
  </si>
  <si>
    <t>Відділ культури  Коломийської РДА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</si>
  <si>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</si>
  <si>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</si>
  <si>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1014020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</si>
  <si>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</si>
  <si>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</si>
  <si>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</si>
  <si>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</si>
  <si>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</si>
  <si>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</si>
  <si>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</si>
  <si>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</si>
  <si>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</si>
  <si>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24</t>
  </si>
  <si>
    <t>Відділ агропромислового розвитку  Коломийської РДА</t>
  </si>
  <si>
    <t>2417110</t>
  </si>
  <si>
    <t>Реалізація програм в галузі сільського господарства</t>
  </si>
  <si>
    <t>27</t>
  </si>
  <si>
    <t>Управління економіки Коломийської РДА</t>
  </si>
  <si>
    <t>2717461</t>
  </si>
  <si>
    <t>Утримання та розвиток автомобільних доріг та дорожньої інфраструктури за рахунок коштів місцевого бюджету</t>
  </si>
  <si>
    <t>2717610</t>
  </si>
  <si>
    <t>Сприяння розвитку малого та середнього підприємництва</t>
  </si>
  <si>
    <t>2717622</t>
  </si>
  <si>
    <t>Реалізація програм і заходів в галузі туризму та курортів</t>
  </si>
  <si>
    <t>2718110</t>
  </si>
  <si>
    <t>Заходи із запобігання та ліквідації надзвичайних ситуацій та наслідків стихійного лиха</t>
  </si>
  <si>
    <t>2718220</t>
  </si>
  <si>
    <t>Заходи та роботи з мобілізаційної підготовки місцевого значення</t>
  </si>
  <si>
    <t>37</t>
  </si>
  <si>
    <t>Фінансове управління Коломийської РДА</t>
  </si>
  <si>
    <t>3718700</t>
  </si>
  <si>
    <t>Резервний фонд</t>
  </si>
  <si>
    <t>3719150</t>
  </si>
  <si>
    <t>Інші дотації з місцевого бюджету</t>
  </si>
  <si>
    <t>3719460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</si>
  <si>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</si>
  <si>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3719510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</si>
  <si>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</si>
  <si>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</si>
  <si>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</si>
  <si>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</si>
  <si>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Інші субвенції з місцевого бюджету</t>
  </si>
  <si>
    <t xml:space="preserve"> </t>
  </si>
  <si>
    <t xml:space="preserve">Усього </t>
  </si>
  <si>
    <t xml:space="preserve">Інформація про фінансування видатків загального фонду районного бюджету станом на 1 січня 2019 року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</si>
</sst>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 quotePrefix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workbookViewId="0" topLeftCell="A13">
      <selection activeCell="A2" sqref="A2:F2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9.125" style="0" customWidth="1"/>
    <col min="4" max="4" width="19.25390625" style="0" customWidth="1"/>
    <col min="5" max="5" width="19.875" style="0" customWidth="1"/>
    <col min="6" max="6" width="15.75390625" style="0" customWidth="1"/>
  </cols>
  <sheetData>
    <row r="1" ht="12.75">
      <c r="A1" t="s">
        <v>0</v>
      </c>
    </row>
    <row r="2" spans="1:6" ht="50.25" customHeight="1">
      <c r="A2" s="12" t="s">
        <v>174</v>
      </c>
      <c r="B2" s="12"/>
      <c r="C2" s="12"/>
      <c r="D2" s="12"/>
      <c r="E2" s="12"/>
      <c r="F2" s="12"/>
    </row>
    <row r="3" spans="1:5" ht="12.75">
      <c r="A3" s="11" t="s">
        <v>1</v>
      </c>
      <c r="B3" s="11"/>
      <c r="C3" s="11"/>
      <c r="D3" s="11"/>
      <c r="E3" s="11"/>
    </row>
    <row r="5" spans="1:6" s="1" customFormat="1" ht="60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ht="18">
      <c r="A6" s="4" t="s">
        <v>8</v>
      </c>
      <c r="B6" s="5" t="s">
        <v>9</v>
      </c>
      <c r="C6" s="6">
        <v>151326324.89000005</v>
      </c>
      <c r="D6" s="6">
        <v>150636117.71000007</v>
      </c>
      <c r="E6" s="6">
        <v>150636117.71000007</v>
      </c>
      <c r="F6" s="6">
        <f aca="true" t="shared" si="0" ref="F6:F37">IF(C6=0,0,(D6/C6)*100)</f>
        <v>99.54389483752962</v>
      </c>
    </row>
    <row r="7" spans="1:6" ht="75">
      <c r="A7" s="7" t="s">
        <v>10</v>
      </c>
      <c r="B7" s="8" t="s">
        <v>11</v>
      </c>
      <c r="C7" s="9">
        <v>3072600</v>
      </c>
      <c r="D7" s="9">
        <v>3068337.29</v>
      </c>
      <c r="E7" s="9">
        <v>3068337.29</v>
      </c>
      <c r="F7" s="9">
        <f t="shared" si="0"/>
        <v>99.86126700514222</v>
      </c>
    </row>
    <row r="8" spans="1:6" ht="30">
      <c r="A8" s="7" t="s">
        <v>12</v>
      </c>
      <c r="B8" s="8" t="s">
        <v>13</v>
      </c>
      <c r="C8" s="9">
        <v>227000</v>
      </c>
      <c r="D8" s="9">
        <v>226330.2</v>
      </c>
      <c r="E8" s="9">
        <v>226330.2</v>
      </c>
      <c r="F8" s="9">
        <f t="shared" si="0"/>
        <v>99.70493392070485</v>
      </c>
    </row>
    <row r="9" spans="1:6" ht="15">
      <c r="A9" s="7" t="s">
        <v>14</v>
      </c>
      <c r="B9" s="8" t="s">
        <v>15</v>
      </c>
      <c r="C9" s="9">
        <v>37250</v>
      </c>
      <c r="D9" s="9">
        <v>37248.76</v>
      </c>
      <c r="E9" s="9">
        <v>37248.76</v>
      </c>
      <c r="F9" s="9">
        <f t="shared" si="0"/>
        <v>99.99667114093961</v>
      </c>
    </row>
    <row r="10" spans="1:6" ht="30">
      <c r="A10" s="7" t="s">
        <v>16</v>
      </c>
      <c r="B10" s="8" t="s">
        <v>17</v>
      </c>
      <c r="C10" s="9">
        <v>97384203.12</v>
      </c>
      <c r="D10" s="9">
        <v>97333388.58</v>
      </c>
      <c r="E10" s="9">
        <v>97333388.58</v>
      </c>
      <c r="F10" s="9">
        <f t="shared" si="0"/>
        <v>99.9478205516172</v>
      </c>
    </row>
    <row r="11" spans="1:6" ht="30">
      <c r="A11" s="7" t="s">
        <v>18</v>
      </c>
      <c r="B11" s="8" t="s">
        <v>19</v>
      </c>
      <c r="C11" s="9">
        <v>18489164.240000002</v>
      </c>
      <c r="D11" s="9">
        <v>18488069.85</v>
      </c>
      <c r="E11" s="9">
        <v>18488069.85</v>
      </c>
      <c r="F11" s="9">
        <f t="shared" si="0"/>
        <v>99.99408091146904</v>
      </c>
    </row>
    <row r="12" spans="1:6" ht="30">
      <c r="A12" s="7" t="s">
        <v>20</v>
      </c>
      <c r="B12" s="8" t="s">
        <v>21</v>
      </c>
      <c r="C12" s="9">
        <v>1085805.23</v>
      </c>
      <c r="D12" s="9">
        <v>1085805.23</v>
      </c>
      <c r="E12" s="9">
        <v>1085805.23</v>
      </c>
      <c r="F12" s="9">
        <f t="shared" si="0"/>
        <v>100</v>
      </c>
    </row>
    <row r="13" spans="1:6" ht="15">
      <c r="A13" s="7" t="s">
        <v>22</v>
      </c>
      <c r="B13" s="8" t="s">
        <v>23</v>
      </c>
      <c r="C13" s="9">
        <v>5680868.41</v>
      </c>
      <c r="D13" s="9">
        <v>5680784.63</v>
      </c>
      <c r="E13" s="9">
        <v>5680784.63</v>
      </c>
      <c r="F13" s="9">
        <f t="shared" si="0"/>
        <v>99.99852522547693</v>
      </c>
    </row>
    <row r="14" spans="1:6" ht="45">
      <c r="A14" s="7" t="s">
        <v>24</v>
      </c>
      <c r="B14" s="8" t="s">
        <v>25</v>
      </c>
      <c r="C14" s="9">
        <v>20929638.89</v>
      </c>
      <c r="D14" s="9">
        <v>20849695.08</v>
      </c>
      <c r="E14" s="9">
        <v>20849695.08</v>
      </c>
      <c r="F14" s="9">
        <f t="shared" si="0"/>
        <v>99.6180354070122</v>
      </c>
    </row>
    <row r="15" spans="1:6" ht="30">
      <c r="A15" s="7" t="s">
        <v>26</v>
      </c>
      <c r="B15" s="8" t="s">
        <v>27</v>
      </c>
      <c r="C15" s="9">
        <v>30000</v>
      </c>
      <c r="D15" s="9">
        <v>29789.44</v>
      </c>
      <c r="E15" s="9">
        <v>29789.44</v>
      </c>
      <c r="F15" s="9">
        <f t="shared" si="0"/>
        <v>99.29813333333333</v>
      </c>
    </row>
    <row r="16" spans="1:6" ht="30">
      <c r="A16" s="7" t="s">
        <v>28</v>
      </c>
      <c r="B16" s="8" t="s">
        <v>29</v>
      </c>
      <c r="C16" s="9">
        <v>30000</v>
      </c>
      <c r="D16" s="9">
        <v>30000</v>
      </c>
      <c r="E16" s="9">
        <v>30000</v>
      </c>
      <c r="F16" s="9">
        <f t="shared" si="0"/>
        <v>100</v>
      </c>
    </row>
    <row r="17" spans="1:6" ht="30">
      <c r="A17" s="7" t="s">
        <v>30</v>
      </c>
      <c r="B17" s="8" t="s">
        <v>31</v>
      </c>
      <c r="C17" s="9">
        <v>2355025</v>
      </c>
      <c r="D17" s="9">
        <v>1853636.14</v>
      </c>
      <c r="E17" s="9">
        <v>1853636.14</v>
      </c>
      <c r="F17" s="9">
        <f t="shared" si="0"/>
        <v>78.70982855808325</v>
      </c>
    </row>
    <row r="18" spans="1:6" ht="30">
      <c r="A18" s="7" t="s">
        <v>32</v>
      </c>
      <c r="B18" s="8" t="s">
        <v>33</v>
      </c>
      <c r="C18" s="9">
        <v>218020</v>
      </c>
      <c r="D18" s="9">
        <v>167476.27</v>
      </c>
      <c r="E18" s="9">
        <v>167476.27</v>
      </c>
      <c r="F18" s="9">
        <f t="shared" si="0"/>
        <v>76.81692963948261</v>
      </c>
    </row>
    <row r="19" spans="1:6" ht="30">
      <c r="A19" s="7" t="s">
        <v>34</v>
      </c>
      <c r="B19" s="8" t="s">
        <v>35</v>
      </c>
      <c r="C19" s="9">
        <v>1501750</v>
      </c>
      <c r="D19" s="9">
        <v>1500729.39</v>
      </c>
      <c r="E19" s="9">
        <v>1500729.39</v>
      </c>
      <c r="F19" s="9">
        <f t="shared" si="0"/>
        <v>99.93203862160811</v>
      </c>
    </row>
    <row r="20" spans="1:6" ht="15">
      <c r="A20" s="7" t="s">
        <v>36</v>
      </c>
      <c r="B20" s="8" t="s">
        <v>37</v>
      </c>
      <c r="C20" s="9">
        <v>110000</v>
      </c>
      <c r="D20" s="9">
        <v>109826.85</v>
      </c>
      <c r="E20" s="9">
        <v>109826.85</v>
      </c>
      <c r="F20" s="9">
        <f t="shared" si="0"/>
        <v>99.84259090909092</v>
      </c>
    </row>
    <row r="21" spans="1:6" ht="45">
      <c r="A21" s="7" t="s">
        <v>38</v>
      </c>
      <c r="B21" s="8" t="s">
        <v>39</v>
      </c>
      <c r="C21" s="9">
        <v>175000</v>
      </c>
      <c r="D21" s="9">
        <v>175000</v>
      </c>
      <c r="E21" s="9">
        <v>175000</v>
      </c>
      <c r="F21" s="9">
        <f t="shared" si="0"/>
        <v>100</v>
      </c>
    </row>
    <row r="22" spans="1:6" ht="18">
      <c r="A22" s="4" t="s">
        <v>40</v>
      </c>
      <c r="B22" s="5" t="s">
        <v>41</v>
      </c>
      <c r="C22" s="6">
        <v>2200</v>
      </c>
      <c r="D22" s="6">
        <v>2200</v>
      </c>
      <c r="E22" s="6">
        <v>2200</v>
      </c>
      <c r="F22" s="6">
        <f t="shared" si="0"/>
        <v>100</v>
      </c>
    </row>
    <row r="23" spans="1:6" ht="15">
      <c r="A23" s="7" t="s">
        <v>42</v>
      </c>
      <c r="B23" s="8" t="s">
        <v>15</v>
      </c>
      <c r="C23" s="9">
        <v>2200</v>
      </c>
      <c r="D23" s="9">
        <v>2200</v>
      </c>
      <c r="E23" s="9">
        <v>2200</v>
      </c>
      <c r="F23" s="9">
        <f t="shared" si="0"/>
        <v>100</v>
      </c>
    </row>
    <row r="24" spans="1:6" s="10" customFormat="1" ht="36">
      <c r="A24" s="4" t="s">
        <v>43</v>
      </c>
      <c r="B24" s="5" t="s">
        <v>44</v>
      </c>
      <c r="C24" s="6">
        <v>149279144.00000003</v>
      </c>
      <c r="D24" s="6">
        <v>141145121.00000006</v>
      </c>
      <c r="E24" s="6">
        <v>141145121.00000006</v>
      </c>
      <c r="F24" s="6">
        <f t="shared" si="0"/>
        <v>94.55113234036232</v>
      </c>
    </row>
    <row r="25" spans="1:6" ht="75">
      <c r="A25" s="7" t="s">
        <v>45</v>
      </c>
      <c r="B25" s="8" t="s">
        <v>46</v>
      </c>
      <c r="C25" s="9">
        <v>138302357.00000003</v>
      </c>
      <c r="D25" s="9">
        <v>130777990.47</v>
      </c>
      <c r="E25" s="9">
        <v>130777990.47</v>
      </c>
      <c r="F25" s="9">
        <f t="shared" si="0"/>
        <v>94.55948062403591</v>
      </c>
    </row>
    <row r="26" spans="1:6" ht="30">
      <c r="A26" s="7" t="s">
        <v>47</v>
      </c>
      <c r="B26" s="8" t="s">
        <v>48</v>
      </c>
      <c r="C26" s="9">
        <v>1024800</v>
      </c>
      <c r="D26" s="9">
        <v>924614.45</v>
      </c>
      <c r="E26" s="9">
        <v>924614.45</v>
      </c>
      <c r="F26" s="9">
        <f t="shared" si="0"/>
        <v>90.22389246682279</v>
      </c>
    </row>
    <row r="27" spans="1:6" ht="45">
      <c r="A27" s="7" t="s">
        <v>49</v>
      </c>
      <c r="B27" s="8" t="s">
        <v>50</v>
      </c>
      <c r="C27" s="9">
        <v>1986427</v>
      </c>
      <c r="D27" s="9">
        <v>1983596.18</v>
      </c>
      <c r="E27" s="9">
        <v>1983596.18</v>
      </c>
      <c r="F27" s="9">
        <f t="shared" si="0"/>
        <v>99.85749186856602</v>
      </c>
    </row>
    <row r="28" spans="1:6" ht="30">
      <c r="A28" s="7" t="s">
        <v>51</v>
      </c>
      <c r="B28" s="8" t="s">
        <v>52</v>
      </c>
      <c r="C28" s="9">
        <v>180000</v>
      </c>
      <c r="D28" s="9">
        <v>178029.2</v>
      </c>
      <c r="E28" s="9">
        <v>178029.2</v>
      </c>
      <c r="F28" s="9">
        <f t="shared" si="0"/>
        <v>98.90511111111113</v>
      </c>
    </row>
    <row r="29" spans="1:6" ht="30">
      <c r="A29" s="7" t="s">
        <v>53</v>
      </c>
      <c r="B29" s="8" t="s">
        <v>54</v>
      </c>
      <c r="C29" s="9">
        <v>1469227</v>
      </c>
      <c r="D29" s="9">
        <v>1468613.29</v>
      </c>
      <c r="E29" s="9">
        <v>1468613.29</v>
      </c>
      <c r="F29" s="9">
        <f t="shared" si="0"/>
        <v>99.9582290551426</v>
      </c>
    </row>
    <row r="30" spans="1:6" ht="30">
      <c r="A30" s="7" t="s">
        <v>55</v>
      </c>
      <c r="B30" s="8" t="s">
        <v>56</v>
      </c>
      <c r="C30" s="9">
        <v>3317794</v>
      </c>
      <c r="D30" s="9">
        <v>2850543.03</v>
      </c>
      <c r="E30" s="9">
        <v>2850543.03</v>
      </c>
      <c r="F30" s="9">
        <f t="shared" si="0"/>
        <v>85.91681792178778</v>
      </c>
    </row>
    <row r="31" spans="1:6" ht="15">
      <c r="A31" s="7" t="s">
        <v>57</v>
      </c>
      <c r="B31" s="8" t="s">
        <v>58</v>
      </c>
      <c r="C31" s="9">
        <v>189700</v>
      </c>
      <c r="D31" s="9">
        <v>189700</v>
      </c>
      <c r="E31" s="9">
        <v>189700</v>
      </c>
      <c r="F31" s="9">
        <f t="shared" si="0"/>
        <v>100</v>
      </c>
    </row>
    <row r="32" spans="1:6" ht="45">
      <c r="A32" s="7" t="s">
        <v>59</v>
      </c>
      <c r="B32" s="8" t="s">
        <v>60</v>
      </c>
      <c r="C32" s="9">
        <v>48500</v>
      </c>
      <c r="D32" s="9">
        <v>26641</v>
      </c>
      <c r="E32" s="9">
        <v>26641</v>
      </c>
      <c r="F32" s="9">
        <f t="shared" si="0"/>
        <v>54.92989690721649</v>
      </c>
    </row>
    <row r="33" spans="1:6" ht="75">
      <c r="A33" s="7" t="s">
        <v>61</v>
      </c>
      <c r="B33" s="8" t="s">
        <v>62</v>
      </c>
      <c r="C33" s="9">
        <v>317520</v>
      </c>
      <c r="D33" s="9">
        <v>317520</v>
      </c>
      <c r="E33" s="9">
        <v>317520</v>
      </c>
      <c r="F33" s="9">
        <f t="shared" si="0"/>
        <v>100</v>
      </c>
    </row>
    <row r="34" spans="1:6" ht="105">
      <c r="A34" s="7" t="s">
        <v>63</v>
      </c>
      <c r="B34" s="8" t="s">
        <v>64</v>
      </c>
      <c r="C34" s="9">
        <v>9050</v>
      </c>
      <c r="D34" s="9">
        <v>9050</v>
      </c>
      <c r="E34" s="9">
        <v>9050</v>
      </c>
      <c r="F34" s="9">
        <f t="shared" si="0"/>
        <v>100</v>
      </c>
    </row>
    <row r="35" spans="1:6" ht="30">
      <c r="A35" s="7" t="s">
        <v>65</v>
      </c>
      <c r="B35" s="8" t="s">
        <v>66</v>
      </c>
      <c r="C35" s="9">
        <v>20261</v>
      </c>
      <c r="D35" s="9">
        <v>15261</v>
      </c>
      <c r="E35" s="9">
        <v>15261</v>
      </c>
      <c r="F35" s="9">
        <f t="shared" si="0"/>
        <v>75.3220472829574</v>
      </c>
    </row>
    <row r="36" spans="1:6" ht="45">
      <c r="A36" s="7" t="s">
        <v>67</v>
      </c>
      <c r="B36" s="8" t="s">
        <v>68</v>
      </c>
      <c r="C36" s="9">
        <v>1279508</v>
      </c>
      <c r="D36" s="9">
        <v>1269562.38</v>
      </c>
      <c r="E36" s="9">
        <v>1269562.38</v>
      </c>
      <c r="F36" s="9">
        <f t="shared" si="0"/>
        <v>99.22269966268283</v>
      </c>
    </row>
    <row r="37" spans="1:6" ht="45">
      <c r="A37" s="7" t="s">
        <v>69</v>
      </c>
      <c r="B37" s="8" t="s">
        <v>70</v>
      </c>
      <c r="C37" s="9">
        <v>1134000</v>
      </c>
      <c r="D37" s="9">
        <v>1134000</v>
      </c>
      <c r="E37" s="9">
        <v>1134000</v>
      </c>
      <c r="F37" s="9">
        <f t="shared" si="0"/>
        <v>100</v>
      </c>
    </row>
    <row r="38" spans="1:6" ht="54">
      <c r="A38" s="4" t="s">
        <v>71</v>
      </c>
      <c r="B38" s="5" t="s">
        <v>72</v>
      </c>
      <c r="C38" s="6">
        <v>453109867.99999994</v>
      </c>
      <c r="D38" s="6">
        <v>438213845.8200001</v>
      </c>
      <c r="E38" s="6">
        <v>438213845.8200001</v>
      </c>
      <c r="F38" s="6">
        <f aca="true" t="shared" si="1" ref="F38:F69">IF(C38=0,0,(D38/C38)*100)</f>
        <v>96.7124922161263</v>
      </c>
    </row>
    <row r="39" spans="1:6" ht="45">
      <c r="A39" s="7" t="s">
        <v>73</v>
      </c>
      <c r="B39" s="8" t="s">
        <v>74</v>
      </c>
      <c r="C39" s="9">
        <v>26000000</v>
      </c>
      <c r="D39" s="9">
        <v>25077051.07</v>
      </c>
      <c r="E39" s="9">
        <v>25077051.07</v>
      </c>
      <c r="F39" s="9">
        <f t="shared" si="1"/>
        <v>96.45019642307693</v>
      </c>
    </row>
    <row r="40" spans="1:6" ht="45">
      <c r="A40" s="7" t="s">
        <v>75</v>
      </c>
      <c r="B40" s="8" t="s">
        <v>76</v>
      </c>
      <c r="C40" s="9">
        <v>222599700</v>
      </c>
      <c r="D40" s="9">
        <v>210617909.08</v>
      </c>
      <c r="E40" s="9">
        <v>210617909.08</v>
      </c>
      <c r="F40" s="9">
        <f t="shared" si="1"/>
        <v>94.61733734591736</v>
      </c>
    </row>
    <row r="41" spans="1:6" ht="60">
      <c r="A41" s="7" t="s">
        <v>77</v>
      </c>
      <c r="B41" s="8" t="s">
        <v>78</v>
      </c>
      <c r="C41" s="9">
        <v>303721.77</v>
      </c>
      <c r="D41" s="9">
        <v>303721.77</v>
      </c>
      <c r="E41" s="9">
        <v>303721.77</v>
      </c>
      <c r="F41" s="9">
        <f t="shared" si="1"/>
        <v>100</v>
      </c>
    </row>
    <row r="42" spans="1:6" ht="60">
      <c r="A42" s="7" t="s">
        <v>79</v>
      </c>
      <c r="B42" s="8" t="s">
        <v>80</v>
      </c>
      <c r="C42" s="9">
        <v>2526646.23</v>
      </c>
      <c r="D42" s="9">
        <v>2526645.82</v>
      </c>
      <c r="E42" s="9">
        <v>2526645.82</v>
      </c>
      <c r="F42" s="9">
        <f t="shared" si="1"/>
        <v>99.99998377295582</v>
      </c>
    </row>
    <row r="43" spans="1:6" ht="30">
      <c r="A43" s="7" t="s">
        <v>81</v>
      </c>
      <c r="B43" s="8" t="s">
        <v>82</v>
      </c>
      <c r="C43" s="9">
        <v>1224747.75</v>
      </c>
      <c r="D43" s="9">
        <v>1224479.55</v>
      </c>
      <c r="E43" s="9">
        <v>1224479.55</v>
      </c>
      <c r="F43" s="9">
        <f t="shared" si="1"/>
        <v>99.97810161316892</v>
      </c>
    </row>
    <row r="44" spans="1:6" ht="15">
      <c r="A44" s="7" t="s">
        <v>83</v>
      </c>
      <c r="B44" s="8" t="s">
        <v>84</v>
      </c>
      <c r="C44" s="9">
        <v>59340</v>
      </c>
      <c r="D44" s="9">
        <v>59340</v>
      </c>
      <c r="E44" s="9">
        <v>59340</v>
      </c>
      <c r="F44" s="9">
        <f t="shared" si="1"/>
        <v>100</v>
      </c>
    </row>
    <row r="45" spans="1:6" ht="15">
      <c r="A45" s="7" t="s">
        <v>85</v>
      </c>
      <c r="B45" s="8" t="s">
        <v>86</v>
      </c>
      <c r="C45" s="9">
        <v>56361815.49</v>
      </c>
      <c r="D45" s="9">
        <v>56361221.86</v>
      </c>
      <c r="E45" s="9">
        <v>56361221.86</v>
      </c>
      <c r="F45" s="9">
        <f t="shared" si="1"/>
        <v>99.99894675145781</v>
      </c>
    </row>
    <row r="46" spans="1:6" ht="30">
      <c r="A46" s="7" t="s">
        <v>87</v>
      </c>
      <c r="B46" s="8" t="s">
        <v>88</v>
      </c>
      <c r="C46" s="9">
        <v>2672505.85</v>
      </c>
      <c r="D46" s="9">
        <v>2672022.71</v>
      </c>
      <c r="E46" s="9">
        <v>2672022.71</v>
      </c>
      <c r="F46" s="9">
        <f t="shared" si="1"/>
        <v>99.98192183564349</v>
      </c>
    </row>
    <row r="47" spans="1:6" ht="30">
      <c r="A47" s="7" t="s">
        <v>89</v>
      </c>
      <c r="B47" s="8" t="s">
        <v>90</v>
      </c>
      <c r="C47" s="9">
        <v>17697249.78</v>
      </c>
      <c r="D47" s="9">
        <v>17696895.18</v>
      </c>
      <c r="E47" s="9">
        <v>17696895.18</v>
      </c>
      <c r="F47" s="9">
        <f t="shared" si="1"/>
        <v>99.99799629883508</v>
      </c>
    </row>
    <row r="48" spans="1:6" ht="30">
      <c r="A48" s="7" t="s">
        <v>91</v>
      </c>
      <c r="B48" s="8" t="s">
        <v>92</v>
      </c>
      <c r="C48" s="9">
        <v>350774.89</v>
      </c>
      <c r="D48" s="9">
        <v>350774.89</v>
      </c>
      <c r="E48" s="9">
        <v>350774.89</v>
      </c>
      <c r="F48" s="9">
        <f t="shared" si="1"/>
        <v>100</v>
      </c>
    </row>
    <row r="49" spans="1:6" ht="30">
      <c r="A49" s="7" t="s">
        <v>93</v>
      </c>
      <c r="B49" s="8" t="s">
        <v>94</v>
      </c>
      <c r="C49" s="9">
        <v>65460708</v>
      </c>
      <c r="D49" s="9">
        <v>64867109.17</v>
      </c>
      <c r="E49" s="9">
        <v>64867109.17</v>
      </c>
      <c r="F49" s="9">
        <f t="shared" si="1"/>
        <v>99.09319827399362</v>
      </c>
    </row>
    <row r="50" spans="1:6" ht="45">
      <c r="A50" s="7" t="s">
        <v>95</v>
      </c>
      <c r="B50" s="8" t="s">
        <v>96</v>
      </c>
      <c r="C50" s="9">
        <v>43500</v>
      </c>
      <c r="D50" s="9">
        <v>39800</v>
      </c>
      <c r="E50" s="9">
        <v>39800</v>
      </c>
      <c r="F50" s="9">
        <f t="shared" si="1"/>
        <v>91.49425287356323</v>
      </c>
    </row>
    <row r="51" spans="1:6" ht="45">
      <c r="A51" s="7" t="s">
        <v>97</v>
      </c>
      <c r="B51" s="8" t="s">
        <v>98</v>
      </c>
      <c r="C51" s="9">
        <v>29557469.22</v>
      </c>
      <c r="D51" s="9">
        <v>29557469.22</v>
      </c>
      <c r="E51" s="9">
        <v>29557469.22</v>
      </c>
      <c r="F51" s="9">
        <f t="shared" si="1"/>
        <v>100</v>
      </c>
    </row>
    <row r="52" spans="1:6" ht="60">
      <c r="A52" s="7" t="s">
        <v>99</v>
      </c>
      <c r="B52" s="8" t="s">
        <v>100</v>
      </c>
      <c r="C52" s="9">
        <v>12275689.02</v>
      </c>
      <c r="D52" s="9">
        <v>11624909.75</v>
      </c>
      <c r="E52" s="9">
        <v>11624909.75</v>
      </c>
      <c r="F52" s="9">
        <f t="shared" si="1"/>
        <v>94.698633462124</v>
      </c>
    </row>
    <row r="53" spans="1:6" ht="45">
      <c r="A53" s="7" t="s">
        <v>101</v>
      </c>
      <c r="B53" s="8" t="s">
        <v>102</v>
      </c>
      <c r="C53" s="9">
        <v>4099500</v>
      </c>
      <c r="D53" s="9">
        <v>3891631.21</v>
      </c>
      <c r="E53" s="9">
        <v>3891631.21</v>
      </c>
      <c r="F53" s="9">
        <f t="shared" si="1"/>
        <v>94.92941114770093</v>
      </c>
    </row>
    <row r="54" spans="1:6" ht="60">
      <c r="A54" s="7" t="s">
        <v>103</v>
      </c>
      <c r="B54" s="8" t="s">
        <v>104</v>
      </c>
      <c r="C54" s="9">
        <v>750200</v>
      </c>
      <c r="D54" s="9">
        <v>427346.16</v>
      </c>
      <c r="E54" s="9">
        <v>427346.16</v>
      </c>
      <c r="F54" s="9">
        <f t="shared" si="1"/>
        <v>56.964297520661155</v>
      </c>
    </row>
    <row r="55" spans="1:6" ht="60">
      <c r="A55" s="7" t="s">
        <v>105</v>
      </c>
      <c r="B55" s="8" t="s">
        <v>106</v>
      </c>
      <c r="C55" s="9">
        <v>875000</v>
      </c>
      <c r="D55" s="9">
        <v>839667.3</v>
      </c>
      <c r="E55" s="9">
        <v>839667.3</v>
      </c>
      <c r="F55" s="9">
        <f t="shared" si="1"/>
        <v>95.96197714285715</v>
      </c>
    </row>
    <row r="56" spans="1:6" ht="30">
      <c r="A56" s="7" t="s">
        <v>107</v>
      </c>
      <c r="B56" s="8" t="s">
        <v>108</v>
      </c>
      <c r="C56" s="9">
        <v>41000</v>
      </c>
      <c r="D56" s="9">
        <v>0</v>
      </c>
      <c r="E56" s="9">
        <v>0</v>
      </c>
      <c r="F56" s="9">
        <f t="shared" si="1"/>
        <v>0</v>
      </c>
    </row>
    <row r="57" spans="1:6" ht="60">
      <c r="A57" s="7" t="s">
        <v>109</v>
      </c>
      <c r="B57" s="8" t="s">
        <v>110</v>
      </c>
      <c r="C57" s="9">
        <v>6491200</v>
      </c>
      <c r="D57" s="9">
        <v>6491155.489999999</v>
      </c>
      <c r="E57" s="9">
        <v>6491155.489999999</v>
      </c>
      <c r="F57" s="9">
        <f t="shared" si="1"/>
        <v>99.99931430244021</v>
      </c>
    </row>
    <row r="58" spans="1:6" ht="30">
      <c r="A58" s="7" t="s">
        <v>111</v>
      </c>
      <c r="B58" s="8" t="s">
        <v>112</v>
      </c>
      <c r="C58" s="9">
        <v>1250900</v>
      </c>
      <c r="D58" s="9">
        <v>1250895.95</v>
      </c>
      <c r="E58" s="9">
        <v>1250895.95</v>
      </c>
      <c r="F58" s="9">
        <f t="shared" si="1"/>
        <v>99.99967623311215</v>
      </c>
    </row>
    <row r="59" spans="1:6" ht="45">
      <c r="A59" s="7" t="s">
        <v>113</v>
      </c>
      <c r="B59" s="8" t="s">
        <v>114</v>
      </c>
      <c r="C59" s="9">
        <v>785900</v>
      </c>
      <c r="D59" s="9">
        <v>781864.94</v>
      </c>
      <c r="E59" s="9">
        <v>781864.94</v>
      </c>
      <c r="F59" s="9">
        <f t="shared" si="1"/>
        <v>99.48656826568265</v>
      </c>
    </row>
    <row r="60" spans="1:6" ht="90">
      <c r="A60" s="7" t="s">
        <v>115</v>
      </c>
      <c r="B60" s="8" t="s">
        <v>116</v>
      </c>
      <c r="C60" s="9">
        <v>33500</v>
      </c>
      <c r="D60" s="9">
        <v>23654.55</v>
      </c>
      <c r="E60" s="9">
        <v>23654.55</v>
      </c>
      <c r="F60" s="9">
        <f t="shared" si="1"/>
        <v>70.61059701492537</v>
      </c>
    </row>
    <row r="61" spans="1:6" ht="90">
      <c r="A61" s="7" t="s">
        <v>117</v>
      </c>
      <c r="B61" s="8" t="s">
        <v>118</v>
      </c>
      <c r="C61" s="9">
        <v>178700</v>
      </c>
      <c r="D61" s="9">
        <v>169308.23</v>
      </c>
      <c r="E61" s="9">
        <v>169308.23</v>
      </c>
      <c r="F61" s="9">
        <f t="shared" si="1"/>
        <v>94.74439283715725</v>
      </c>
    </row>
    <row r="62" spans="1:6" ht="45">
      <c r="A62" s="7" t="s">
        <v>119</v>
      </c>
      <c r="B62" s="8" t="s">
        <v>120</v>
      </c>
      <c r="C62" s="9">
        <v>40000</v>
      </c>
      <c r="D62" s="9">
        <v>33967.36</v>
      </c>
      <c r="E62" s="9">
        <v>33967.36</v>
      </c>
      <c r="F62" s="9">
        <f t="shared" si="1"/>
        <v>84.9184</v>
      </c>
    </row>
    <row r="63" spans="1:6" ht="105">
      <c r="A63" s="7" t="s">
        <v>121</v>
      </c>
      <c r="B63" s="8" t="s">
        <v>64</v>
      </c>
      <c r="C63" s="9">
        <v>502600</v>
      </c>
      <c r="D63" s="9">
        <v>477846.17</v>
      </c>
      <c r="E63" s="9">
        <v>477846.17</v>
      </c>
      <c r="F63" s="9">
        <f t="shared" si="1"/>
        <v>95.07484480700357</v>
      </c>
    </row>
    <row r="64" spans="1:6" ht="30">
      <c r="A64" s="7" t="s">
        <v>122</v>
      </c>
      <c r="B64" s="8" t="s">
        <v>123</v>
      </c>
      <c r="C64" s="9">
        <v>927500</v>
      </c>
      <c r="D64" s="9">
        <v>847158.39</v>
      </c>
      <c r="E64" s="9">
        <v>847158.39</v>
      </c>
      <c r="F64" s="9">
        <f t="shared" si="1"/>
        <v>91.33783180592992</v>
      </c>
    </row>
    <row r="65" spans="1:6" ht="36">
      <c r="A65" s="4" t="s">
        <v>124</v>
      </c>
      <c r="B65" s="5" t="s">
        <v>125</v>
      </c>
      <c r="C65" s="6">
        <v>100000</v>
      </c>
      <c r="D65" s="6">
        <v>99996.74</v>
      </c>
      <c r="E65" s="6">
        <v>99996.74</v>
      </c>
      <c r="F65" s="6">
        <f t="shared" si="1"/>
        <v>99.99674</v>
      </c>
    </row>
    <row r="66" spans="1:6" ht="30">
      <c r="A66" s="7" t="s">
        <v>126</v>
      </c>
      <c r="B66" s="8" t="s">
        <v>127</v>
      </c>
      <c r="C66" s="9">
        <v>100000</v>
      </c>
      <c r="D66" s="9">
        <v>99996.74</v>
      </c>
      <c r="E66" s="9">
        <v>99996.74</v>
      </c>
      <c r="F66" s="9">
        <f t="shared" si="1"/>
        <v>99.99674</v>
      </c>
    </row>
    <row r="67" spans="1:6" ht="36">
      <c r="A67" s="4" t="s">
        <v>128</v>
      </c>
      <c r="B67" s="5" t="s">
        <v>129</v>
      </c>
      <c r="C67" s="6">
        <v>14593200</v>
      </c>
      <c r="D67" s="6">
        <v>14590081.350000005</v>
      </c>
      <c r="E67" s="6">
        <v>14590081.350000005</v>
      </c>
      <c r="F67" s="6">
        <f t="shared" si="1"/>
        <v>99.97862943014559</v>
      </c>
    </row>
    <row r="68" spans="1:6" ht="60">
      <c r="A68" s="7" t="s">
        <v>130</v>
      </c>
      <c r="B68" s="8" t="s">
        <v>131</v>
      </c>
      <c r="C68" s="9">
        <v>5436300</v>
      </c>
      <c r="D68" s="9">
        <v>5434657.37</v>
      </c>
      <c r="E68" s="9">
        <v>5434657.37</v>
      </c>
      <c r="F68" s="9">
        <f t="shared" si="1"/>
        <v>99.96978404429484</v>
      </c>
    </row>
    <row r="69" spans="1:6" ht="45">
      <c r="A69" s="7" t="s">
        <v>132</v>
      </c>
      <c r="B69" s="8" t="s">
        <v>133</v>
      </c>
      <c r="C69" s="9">
        <v>10100</v>
      </c>
      <c r="D69" s="9">
        <v>10100</v>
      </c>
      <c r="E69" s="9">
        <v>10100</v>
      </c>
      <c r="F69" s="9">
        <f t="shared" si="1"/>
        <v>100</v>
      </c>
    </row>
    <row r="70" spans="1:6" ht="15">
      <c r="A70" s="7" t="s">
        <v>134</v>
      </c>
      <c r="B70" s="8" t="s">
        <v>135</v>
      </c>
      <c r="C70" s="9">
        <v>4713550</v>
      </c>
      <c r="D70" s="9">
        <v>4712077.93</v>
      </c>
      <c r="E70" s="9">
        <v>4712077.93</v>
      </c>
      <c r="F70" s="9">
        <f aca="true" t="shared" si="2" ref="F70:F89">IF(C70=0,0,(D70/C70)*100)</f>
        <v>99.96876939886073</v>
      </c>
    </row>
    <row r="71" spans="1:6" ht="45">
      <c r="A71" s="7" t="s">
        <v>136</v>
      </c>
      <c r="B71" s="8" t="s">
        <v>137</v>
      </c>
      <c r="C71" s="9">
        <v>3151900</v>
      </c>
      <c r="D71" s="9">
        <v>3151898</v>
      </c>
      <c r="E71" s="9">
        <v>3151898</v>
      </c>
      <c r="F71" s="9">
        <f t="shared" si="2"/>
        <v>99.99993654621022</v>
      </c>
    </row>
    <row r="72" spans="1:6" ht="30">
      <c r="A72" s="7" t="s">
        <v>138</v>
      </c>
      <c r="B72" s="8" t="s">
        <v>139</v>
      </c>
      <c r="C72" s="9">
        <v>472700</v>
      </c>
      <c r="D72" s="9">
        <v>472699.39</v>
      </c>
      <c r="E72" s="9">
        <v>472699.39</v>
      </c>
      <c r="F72" s="9">
        <f t="shared" si="2"/>
        <v>99.99987095409351</v>
      </c>
    </row>
    <row r="73" spans="1:6" ht="15">
      <c r="A73" s="7" t="s">
        <v>140</v>
      </c>
      <c r="B73" s="8" t="s">
        <v>141</v>
      </c>
      <c r="C73" s="9">
        <v>808650</v>
      </c>
      <c r="D73" s="9">
        <v>808648.66</v>
      </c>
      <c r="E73" s="9">
        <v>808648.66</v>
      </c>
      <c r="F73" s="9">
        <f t="shared" si="2"/>
        <v>99.99983429172077</v>
      </c>
    </row>
    <row r="74" spans="1:6" ht="36">
      <c r="A74" s="4" t="s">
        <v>142</v>
      </c>
      <c r="B74" s="5" t="s">
        <v>143</v>
      </c>
      <c r="C74" s="6">
        <v>17200</v>
      </c>
      <c r="D74" s="6">
        <v>17150</v>
      </c>
      <c r="E74" s="6">
        <v>17150</v>
      </c>
      <c r="F74" s="6">
        <f t="shared" si="2"/>
        <v>99.70930232558139</v>
      </c>
    </row>
    <row r="75" spans="1:6" ht="30">
      <c r="A75" s="7" t="s">
        <v>144</v>
      </c>
      <c r="B75" s="8" t="s">
        <v>145</v>
      </c>
      <c r="C75" s="9">
        <v>17200</v>
      </c>
      <c r="D75" s="9">
        <v>17150</v>
      </c>
      <c r="E75" s="9">
        <v>17150</v>
      </c>
      <c r="F75" s="9">
        <f t="shared" si="2"/>
        <v>99.70930232558139</v>
      </c>
    </row>
    <row r="76" spans="1:6" ht="36">
      <c r="A76" s="4" t="s">
        <v>146</v>
      </c>
      <c r="B76" s="5" t="s">
        <v>147</v>
      </c>
      <c r="C76" s="6">
        <v>133400</v>
      </c>
      <c r="D76" s="6">
        <v>133345</v>
      </c>
      <c r="E76" s="6">
        <v>133345</v>
      </c>
      <c r="F76" s="6">
        <f t="shared" si="2"/>
        <v>99.95877061469265</v>
      </c>
    </row>
    <row r="77" spans="1:6" ht="45">
      <c r="A77" s="7" t="s">
        <v>148</v>
      </c>
      <c r="B77" s="8" t="s">
        <v>149</v>
      </c>
      <c r="C77" s="9">
        <v>0</v>
      </c>
      <c r="D77" s="9">
        <v>0</v>
      </c>
      <c r="E77" s="9">
        <v>0</v>
      </c>
      <c r="F77" s="9">
        <f t="shared" si="2"/>
        <v>0</v>
      </c>
    </row>
    <row r="78" spans="1:6" ht="30">
      <c r="A78" s="7" t="s">
        <v>150</v>
      </c>
      <c r="B78" s="8" t="s">
        <v>151</v>
      </c>
      <c r="C78" s="9">
        <v>5000</v>
      </c>
      <c r="D78" s="9">
        <v>5000</v>
      </c>
      <c r="E78" s="9">
        <v>5000</v>
      </c>
      <c r="F78" s="9">
        <f t="shared" si="2"/>
        <v>100</v>
      </c>
    </row>
    <row r="79" spans="1:6" ht="30">
      <c r="A79" s="7" t="s">
        <v>152</v>
      </c>
      <c r="B79" s="8" t="s">
        <v>153</v>
      </c>
      <c r="C79" s="9">
        <v>50000</v>
      </c>
      <c r="D79" s="9">
        <v>50000</v>
      </c>
      <c r="E79" s="9">
        <v>50000</v>
      </c>
      <c r="F79" s="9">
        <f t="shared" si="2"/>
        <v>100</v>
      </c>
    </row>
    <row r="80" spans="1:6" ht="45">
      <c r="A80" s="7" t="s">
        <v>154</v>
      </c>
      <c r="B80" s="8" t="s">
        <v>155</v>
      </c>
      <c r="C80" s="9">
        <v>40000</v>
      </c>
      <c r="D80" s="9">
        <v>39945</v>
      </c>
      <c r="E80" s="9">
        <v>39945</v>
      </c>
      <c r="F80" s="9">
        <f t="shared" si="2"/>
        <v>99.8625</v>
      </c>
    </row>
    <row r="81" spans="1:6" ht="30">
      <c r="A81" s="7" t="s">
        <v>156</v>
      </c>
      <c r="B81" s="8" t="s">
        <v>157</v>
      </c>
      <c r="C81" s="9">
        <v>38400</v>
      </c>
      <c r="D81" s="9">
        <v>38400</v>
      </c>
      <c r="E81" s="9">
        <v>38400</v>
      </c>
      <c r="F81" s="9">
        <f t="shared" si="2"/>
        <v>100</v>
      </c>
    </row>
    <row r="82" spans="1:6" ht="36">
      <c r="A82" s="4" t="s">
        <v>158</v>
      </c>
      <c r="B82" s="5" t="s">
        <v>159</v>
      </c>
      <c r="C82" s="6">
        <v>36692495</v>
      </c>
      <c r="D82" s="6">
        <v>36157691.81</v>
      </c>
      <c r="E82" s="6">
        <v>36157691.81</v>
      </c>
      <c r="F82" s="6">
        <f t="shared" si="2"/>
        <v>98.54247254104689</v>
      </c>
    </row>
    <row r="83" spans="1:6" ht="15">
      <c r="A83" s="7" t="s">
        <v>160</v>
      </c>
      <c r="B83" s="8" t="s">
        <v>161</v>
      </c>
      <c r="C83" s="9">
        <v>0</v>
      </c>
      <c r="D83" s="9">
        <v>0</v>
      </c>
      <c r="E83" s="9">
        <v>0</v>
      </c>
      <c r="F83" s="9">
        <f t="shared" si="2"/>
        <v>0</v>
      </c>
    </row>
    <row r="84" spans="1:6" ht="15">
      <c r="A84" s="7" t="s">
        <v>162</v>
      </c>
      <c r="B84" s="8" t="s">
        <v>163</v>
      </c>
      <c r="C84" s="9">
        <v>74000</v>
      </c>
      <c r="D84" s="9">
        <v>74000</v>
      </c>
      <c r="E84" s="9">
        <v>74000</v>
      </c>
      <c r="F84" s="9">
        <f t="shared" si="2"/>
        <v>100</v>
      </c>
    </row>
    <row r="85" spans="1:6" ht="75">
      <c r="A85" s="7" t="s">
        <v>164</v>
      </c>
      <c r="B85" s="8" t="s">
        <v>165</v>
      </c>
      <c r="C85" s="9">
        <v>344975</v>
      </c>
      <c r="D85" s="9">
        <v>91360.32</v>
      </c>
      <c r="E85" s="9">
        <v>91360.32</v>
      </c>
      <c r="F85" s="9">
        <f t="shared" si="2"/>
        <v>26.483171244293068</v>
      </c>
    </row>
    <row r="86" spans="1:6" ht="60">
      <c r="A86" s="7" t="s">
        <v>166</v>
      </c>
      <c r="B86" s="8" t="s">
        <v>167</v>
      </c>
      <c r="C86" s="9">
        <v>2950000</v>
      </c>
      <c r="D86" s="9">
        <v>2877054.4</v>
      </c>
      <c r="E86" s="9">
        <v>2877054.4</v>
      </c>
      <c r="F86" s="9">
        <f t="shared" si="2"/>
        <v>97.52726779661016</v>
      </c>
    </row>
    <row r="87" spans="1:6" ht="75">
      <c r="A87" s="7" t="s">
        <v>168</v>
      </c>
      <c r="B87" s="8" t="s">
        <v>169</v>
      </c>
      <c r="C87" s="9">
        <v>188700</v>
      </c>
      <c r="D87" s="9">
        <v>188655.05</v>
      </c>
      <c r="E87" s="9">
        <v>188655.05</v>
      </c>
      <c r="F87" s="9">
        <f t="shared" si="2"/>
        <v>99.97617912029676</v>
      </c>
    </row>
    <row r="88" spans="1:6" ht="15">
      <c r="A88" s="7" t="s">
        <v>170</v>
      </c>
      <c r="B88" s="8" t="s">
        <v>171</v>
      </c>
      <c r="C88" s="9">
        <v>33134820</v>
      </c>
      <c r="D88" s="9">
        <v>32926622.04</v>
      </c>
      <c r="E88" s="9">
        <v>32926622.04</v>
      </c>
      <c r="F88" s="9">
        <f t="shared" si="2"/>
        <v>99.37166412855117</v>
      </c>
    </row>
    <row r="89" spans="1:6" ht="18">
      <c r="A89" s="4" t="s">
        <v>172</v>
      </c>
      <c r="B89" s="5" t="s">
        <v>173</v>
      </c>
      <c r="C89" s="6">
        <v>805253831.8900001</v>
      </c>
      <c r="D89" s="6">
        <v>780995549.4299998</v>
      </c>
      <c r="E89" s="6">
        <v>780995549.4299998</v>
      </c>
      <c r="F89" s="6">
        <f t="shared" si="2"/>
        <v>96.98749866199779</v>
      </c>
    </row>
    <row r="90" spans="1:6" ht="12.75">
      <c r="A90" s="2"/>
      <c r="B90" s="2"/>
      <c r="C90" s="2"/>
      <c r="D90" s="2"/>
      <c r="E90" s="2"/>
      <c r="F90" s="2"/>
    </row>
  </sheetData>
  <mergeCells count="2">
    <mergeCell ref="A3:E3"/>
    <mergeCell ref="A2:F2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2019-01-13T13:39:51Z</cp:lastPrinted>
  <dcterms:created xsi:type="dcterms:W3CDTF">2019-01-13T11:46:23Z</dcterms:created>
  <dcterms:modified xsi:type="dcterms:W3CDTF">2019-01-13T13:41:40Z</dcterms:modified>
  <cp:category/>
  <cp:version/>
  <cp:contentType/>
  <cp:contentStatus/>
</cp:coreProperties>
</file>