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Аркуш1" sheetId="1" r:id="rId1"/>
  </sheets>
  <definedNames>
    <definedName name="_xlnm.Print_Titles" localSheetId="0">'Аркуш1'!$A:$C</definedName>
  </definedNames>
  <calcPr fullCalcOnLoad="1"/>
</workbook>
</file>

<file path=xl/sharedStrings.xml><?xml version="1.0" encoding="utf-8"?>
<sst xmlns="http://schemas.openxmlformats.org/spreadsheetml/2006/main" count="45" uniqueCount="43">
  <si>
    <t>ККД</t>
  </si>
  <si>
    <t>Доходи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</si>
  <si>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</si>
  <si>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</si>
  <si>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</si>
  <si>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</si>
  <si>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</si>
  <si>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</si>
  <si>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</si>
  <si>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</si>
  <si>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</si>
  <si>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</si>
  <si>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</si>
  <si>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</si>
  <si>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</si>
  <si>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</si>
  <si>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</si>
  <si>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</si>
  <si>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</si>
  <si>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</si>
  <si>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</si>
  <si>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</si>
  <si>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</si>
  <si>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</si>
  <si>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</si>
  <si>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</si>
  <si>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</si>
  <si>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</si>
  <si>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</si>
  <si>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</si>
  <si>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</si>
  <si>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</si>
  <si>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</si>
  <si>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</si>
  <si>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</si>
  <si>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</si>
  <si>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</si>
  <si>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</si>
  <si>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</si>
  <si>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 xml:space="preserve">  Інформація про надходження  коштів  до районного бюджету</t>
  </si>
  <si>
    <t>ЗАГАЛЬНИЙ ФОНД</t>
  </si>
  <si>
    <t>Відхилення +/-</t>
  </si>
  <si>
    <t xml:space="preserve"> станом на 27.07.2015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</si>
</sst>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3" max="3" width="65.8515625" style="0" customWidth="1"/>
    <col min="4" max="4" width="13.421875" style="0" customWidth="1"/>
    <col min="5" max="5" width="13.28125" style="0" customWidth="1"/>
    <col min="6" max="7" width="13.00390625" style="0" customWidth="1"/>
    <col min="8" max="8" width="9.00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0" t="s">
        <v>39</v>
      </c>
      <c r="B3" s="10"/>
      <c r="C3" s="10"/>
      <c r="D3" s="10"/>
      <c r="E3" s="10"/>
      <c r="F3" s="10"/>
      <c r="G3" s="10"/>
      <c r="H3" s="10"/>
      <c r="I3" s="6"/>
      <c r="J3" s="6"/>
      <c r="K3" s="6"/>
      <c r="L3" s="6"/>
      <c r="M3" s="6"/>
    </row>
    <row r="4" spans="1:13" ht="15.75">
      <c r="A4" s="10" t="s">
        <v>42</v>
      </c>
      <c r="B4" s="10"/>
      <c r="C4" s="10"/>
      <c r="D4" s="10"/>
      <c r="E4" s="10"/>
      <c r="F4" s="10"/>
      <c r="G4" s="10"/>
      <c r="H4" s="10"/>
      <c r="I4" s="1"/>
      <c r="J4" s="1"/>
      <c r="K4" s="1"/>
      <c r="L4" s="1"/>
      <c r="M4" s="1"/>
    </row>
    <row r="5" spans="1:13" ht="15.75">
      <c r="A5" s="10" t="s">
        <v>40</v>
      </c>
      <c r="B5" s="10"/>
      <c r="C5" s="10"/>
      <c r="D5" s="10"/>
      <c r="E5" s="10"/>
      <c r="F5" s="10"/>
      <c r="G5" s="10"/>
      <c r="H5" s="10"/>
      <c r="I5" s="6"/>
      <c r="J5" s="6"/>
      <c r="K5" s="6"/>
      <c r="L5" s="6"/>
      <c r="M5" s="6"/>
    </row>
    <row r="7" spans="1:8" s="2" customFormat="1" ht="12.75">
      <c r="A7" s="13"/>
      <c r="B7" s="14" t="s">
        <v>0</v>
      </c>
      <c r="C7" s="14" t="s">
        <v>1</v>
      </c>
      <c r="D7" s="13"/>
      <c r="E7" s="13"/>
      <c r="F7" s="13"/>
      <c r="G7" s="13"/>
      <c r="H7" s="13"/>
    </row>
    <row r="8" spans="1:8" s="3" customFormat="1" ht="46.5" customHeight="1">
      <c r="A8" s="13"/>
      <c r="B8" s="13"/>
      <c r="C8" s="13"/>
      <c r="D8" s="4" t="s">
        <v>2</v>
      </c>
      <c r="E8" s="4" t="s">
        <v>3</v>
      </c>
      <c r="F8" s="4" t="s">
        <v>4</v>
      </c>
      <c r="G8" s="4" t="s">
        <v>41</v>
      </c>
      <c r="H8" s="4" t="s">
        <v>5</v>
      </c>
    </row>
    <row r="9" spans="1:8" ht="22.5" customHeight="1">
      <c r="A9" s="5"/>
      <c r="B9" s="5">
        <v>10000000</v>
      </c>
      <c r="C9" s="7" t="s">
        <v>6</v>
      </c>
      <c r="D9" s="8">
        <v>21511200</v>
      </c>
      <c r="E9" s="8">
        <v>12900000</v>
      </c>
      <c r="F9" s="8">
        <v>12785056.25</v>
      </c>
      <c r="G9" s="8">
        <f>F9-E9</f>
        <v>-114943.75</v>
      </c>
      <c r="H9" s="8">
        <f aca="true" t="shared" si="0" ref="H9:H43">IF(E9=0,0,F9/E9*100)</f>
        <v>99.10896317829457</v>
      </c>
    </row>
    <row r="10" spans="1:8" ht="33" customHeight="1">
      <c r="A10" s="5"/>
      <c r="B10" s="5">
        <v>11000000</v>
      </c>
      <c r="C10" s="7" t="s">
        <v>7</v>
      </c>
      <c r="D10" s="8">
        <v>21511200</v>
      </c>
      <c r="E10" s="8">
        <v>12900000</v>
      </c>
      <c r="F10" s="8">
        <v>12785056.25</v>
      </c>
      <c r="G10" s="8">
        <f aca="true" t="shared" si="1" ref="G10:G43">F10-E10</f>
        <v>-114943.75</v>
      </c>
      <c r="H10" s="8">
        <f t="shared" si="0"/>
        <v>99.10896317829457</v>
      </c>
    </row>
    <row r="11" spans="1:8" ht="24.75" customHeight="1">
      <c r="A11" s="5"/>
      <c r="B11" s="5">
        <v>11010000</v>
      </c>
      <c r="C11" s="7" t="s">
        <v>8</v>
      </c>
      <c r="D11" s="8">
        <v>21511200</v>
      </c>
      <c r="E11" s="8">
        <v>12900000</v>
      </c>
      <c r="F11" s="8">
        <v>12785056.25</v>
      </c>
      <c r="G11" s="8">
        <f t="shared" si="1"/>
        <v>-114943.75</v>
      </c>
      <c r="H11" s="8">
        <f t="shared" si="0"/>
        <v>99.10896317829457</v>
      </c>
    </row>
    <row r="12" spans="1:8" ht="29.25" customHeight="1">
      <c r="A12" s="5"/>
      <c r="B12" s="5">
        <v>11010100</v>
      </c>
      <c r="C12" s="7" t="s">
        <v>9</v>
      </c>
      <c r="D12" s="8">
        <v>19490600</v>
      </c>
      <c r="E12" s="8">
        <v>12083925</v>
      </c>
      <c r="F12" s="8">
        <v>11969949.19</v>
      </c>
      <c r="G12" s="8">
        <f t="shared" si="1"/>
        <v>-113975.81000000052</v>
      </c>
      <c r="H12" s="8">
        <f t="shared" si="0"/>
        <v>99.05679810161018</v>
      </c>
    </row>
    <row r="13" spans="1:8" ht="45" customHeight="1">
      <c r="A13" s="5"/>
      <c r="B13" s="5">
        <v>11010200</v>
      </c>
      <c r="C13" s="7" t="s">
        <v>10</v>
      </c>
      <c r="D13" s="8">
        <v>457600</v>
      </c>
      <c r="E13" s="8">
        <v>266931</v>
      </c>
      <c r="F13" s="8">
        <v>316789.07</v>
      </c>
      <c r="G13" s="8">
        <f t="shared" si="1"/>
        <v>49858.07000000001</v>
      </c>
      <c r="H13" s="8">
        <f t="shared" si="0"/>
        <v>118.67826142336409</v>
      </c>
    </row>
    <row r="14" spans="1:8" ht="33.75" customHeight="1">
      <c r="A14" s="5"/>
      <c r="B14" s="5">
        <v>11010400</v>
      </c>
      <c r="C14" s="7" t="s">
        <v>11</v>
      </c>
      <c r="D14" s="8">
        <v>1100500</v>
      </c>
      <c r="E14" s="8">
        <v>198500</v>
      </c>
      <c r="F14" s="8">
        <v>150702.39</v>
      </c>
      <c r="G14" s="8">
        <f t="shared" si="1"/>
        <v>-47797.609999999986</v>
      </c>
      <c r="H14" s="8">
        <f t="shared" si="0"/>
        <v>75.92059949622167</v>
      </c>
    </row>
    <row r="15" spans="1:8" ht="27.75" customHeight="1">
      <c r="A15" s="5"/>
      <c r="B15" s="5">
        <v>11010500</v>
      </c>
      <c r="C15" s="7" t="s">
        <v>12</v>
      </c>
      <c r="D15" s="8">
        <v>456600</v>
      </c>
      <c r="E15" s="8">
        <v>347200</v>
      </c>
      <c r="F15" s="8">
        <v>346495.94</v>
      </c>
      <c r="G15" s="8">
        <f t="shared" si="1"/>
        <v>-704.0599999999977</v>
      </c>
      <c r="H15" s="8">
        <f t="shared" si="0"/>
        <v>99.79721774193548</v>
      </c>
    </row>
    <row r="16" spans="1:8" ht="54.75" customHeight="1">
      <c r="A16" s="5"/>
      <c r="B16" s="5">
        <v>11010900</v>
      </c>
      <c r="C16" s="7" t="s">
        <v>13</v>
      </c>
      <c r="D16" s="8">
        <v>5900</v>
      </c>
      <c r="E16" s="8">
        <v>3444</v>
      </c>
      <c r="F16" s="8">
        <v>1119.66</v>
      </c>
      <c r="G16" s="8">
        <f t="shared" si="1"/>
        <v>-2324.34</v>
      </c>
      <c r="H16" s="8">
        <f t="shared" si="0"/>
        <v>32.51045296167248</v>
      </c>
    </row>
    <row r="17" spans="1:8" ht="21.75" customHeight="1">
      <c r="A17" s="5"/>
      <c r="B17" s="5">
        <v>20000000</v>
      </c>
      <c r="C17" s="7" t="s">
        <v>14</v>
      </c>
      <c r="D17" s="8">
        <v>42500</v>
      </c>
      <c r="E17" s="8">
        <v>24250</v>
      </c>
      <c r="F17" s="8">
        <v>32078.5</v>
      </c>
      <c r="G17" s="8">
        <f t="shared" si="1"/>
        <v>7828.5</v>
      </c>
      <c r="H17" s="8">
        <f t="shared" si="0"/>
        <v>132.2824742268041</v>
      </c>
    </row>
    <row r="18" spans="1:8" ht="21.75" customHeight="1">
      <c r="A18" s="5"/>
      <c r="B18" s="5">
        <v>21000000</v>
      </c>
      <c r="C18" s="7" t="s">
        <v>15</v>
      </c>
      <c r="D18" s="8">
        <v>1500</v>
      </c>
      <c r="E18" s="8">
        <v>1000</v>
      </c>
      <c r="F18" s="8">
        <v>0</v>
      </c>
      <c r="G18" s="8">
        <f t="shared" si="1"/>
        <v>-1000</v>
      </c>
      <c r="H18" s="8">
        <f t="shared" si="0"/>
        <v>0</v>
      </c>
    </row>
    <row r="19" spans="1:8" ht="21.75" customHeight="1">
      <c r="A19" s="5"/>
      <c r="B19" s="5">
        <v>21080000</v>
      </c>
      <c r="C19" s="7" t="s">
        <v>16</v>
      </c>
      <c r="D19" s="8">
        <v>1500</v>
      </c>
      <c r="E19" s="8">
        <v>1000</v>
      </c>
      <c r="F19" s="8">
        <v>0</v>
      </c>
      <c r="G19" s="8">
        <f t="shared" si="1"/>
        <v>-1000</v>
      </c>
      <c r="H19" s="8">
        <f t="shared" si="0"/>
        <v>0</v>
      </c>
    </row>
    <row r="20" spans="1:8" ht="21.75" customHeight="1">
      <c r="A20" s="5"/>
      <c r="B20" s="5">
        <v>21080500</v>
      </c>
      <c r="C20" s="7" t="s">
        <v>17</v>
      </c>
      <c r="D20" s="8">
        <v>1500</v>
      </c>
      <c r="E20" s="8">
        <v>1000</v>
      </c>
      <c r="F20" s="8">
        <v>0</v>
      </c>
      <c r="G20" s="8">
        <f t="shared" si="1"/>
        <v>-1000</v>
      </c>
      <c r="H20" s="8">
        <f t="shared" si="0"/>
        <v>0</v>
      </c>
    </row>
    <row r="21" spans="1:8" ht="39" customHeight="1">
      <c r="A21" s="5"/>
      <c r="B21" s="5">
        <v>22000000</v>
      </c>
      <c r="C21" s="7" t="s">
        <v>18</v>
      </c>
      <c r="D21" s="8">
        <v>21000</v>
      </c>
      <c r="E21" s="8">
        <v>12250</v>
      </c>
      <c r="F21" s="8">
        <v>25814.27</v>
      </c>
      <c r="G21" s="8">
        <f t="shared" si="1"/>
        <v>13564.27</v>
      </c>
      <c r="H21" s="8">
        <f t="shared" si="0"/>
        <v>210.72873469387753</v>
      </c>
    </row>
    <row r="22" spans="1:8" ht="39" customHeight="1">
      <c r="A22" s="5"/>
      <c r="B22" s="5">
        <v>22080000</v>
      </c>
      <c r="C22" s="7" t="s">
        <v>19</v>
      </c>
      <c r="D22" s="8">
        <v>21000</v>
      </c>
      <c r="E22" s="8">
        <v>12250</v>
      </c>
      <c r="F22" s="8">
        <v>25814.27</v>
      </c>
      <c r="G22" s="8">
        <f t="shared" si="1"/>
        <v>13564.27</v>
      </c>
      <c r="H22" s="8">
        <f t="shared" si="0"/>
        <v>210.72873469387753</v>
      </c>
    </row>
    <row r="23" spans="1:8" ht="39" customHeight="1">
      <c r="A23" s="5"/>
      <c r="B23" s="5">
        <v>22080400</v>
      </c>
      <c r="C23" s="7" t="s">
        <v>20</v>
      </c>
      <c r="D23" s="8">
        <v>21000</v>
      </c>
      <c r="E23" s="8">
        <v>12250</v>
      </c>
      <c r="F23" s="8">
        <v>25814.27</v>
      </c>
      <c r="G23" s="8">
        <f t="shared" si="1"/>
        <v>13564.27</v>
      </c>
      <c r="H23" s="8">
        <f t="shared" si="0"/>
        <v>210.72873469387753</v>
      </c>
    </row>
    <row r="24" spans="1:8" ht="15" customHeight="1">
      <c r="A24" s="5"/>
      <c r="B24" s="5">
        <v>24000000</v>
      </c>
      <c r="C24" s="7" t="s">
        <v>21</v>
      </c>
      <c r="D24" s="8">
        <v>20000</v>
      </c>
      <c r="E24" s="8">
        <v>11000</v>
      </c>
      <c r="F24" s="8">
        <v>6264.23</v>
      </c>
      <c r="G24" s="8">
        <f t="shared" si="1"/>
        <v>-4735.77</v>
      </c>
      <c r="H24" s="8">
        <f t="shared" si="0"/>
        <v>56.94754545454545</v>
      </c>
    </row>
    <row r="25" spans="1:8" ht="15" customHeight="1">
      <c r="A25" s="5"/>
      <c r="B25" s="5">
        <v>24060000</v>
      </c>
      <c r="C25" s="7" t="s">
        <v>16</v>
      </c>
      <c r="D25" s="8">
        <v>20000</v>
      </c>
      <c r="E25" s="8">
        <v>11000</v>
      </c>
      <c r="F25" s="8">
        <v>6264.23</v>
      </c>
      <c r="G25" s="8">
        <f t="shared" si="1"/>
        <v>-4735.77</v>
      </c>
      <c r="H25" s="8">
        <f t="shared" si="0"/>
        <v>56.94754545454545</v>
      </c>
    </row>
    <row r="26" spans="1:8" ht="15" customHeight="1">
      <c r="A26" s="5"/>
      <c r="B26" s="5">
        <v>24060300</v>
      </c>
      <c r="C26" s="7" t="s">
        <v>16</v>
      </c>
      <c r="D26" s="8">
        <v>20000</v>
      </c>
      <c r="E26" s="8">
        <v>11000</v>
      </c>
      <c r="F26" s="8">
        <v>6264.23</v>
      </c>
      <c r="G26" s="8">
        <f t="shared" si="1"/>
        <v>-4735.77</v>
      </c>
      <c r="H26" s="8">
        <f t="shared" si="0"/>
        <v>56.94754545454545</v>
      </c>
    </row>
    <row r="27" spans="1:8" ht="15" customHeight="1">
      <c r="A27" s="5"/>
      <c r="B27" s="5">
        <v>40000000</v>
      </c>
      <c r="C27" s="7" t="s">
        <v>22</v>
      </c>
      <c r="D27" s="8">
        <v>416770130</v>
      </c>
      <c r="E27" s="8">
        <v>254770976</v>
      </c>
      <c r="F27" s="8">
        <v>252960498.68</v>
      </c>
      <c r="G27" s="8">
        <f t="shared" si="1"/>
        <v>-1810477.3199999928</v>
      </c>
      <c r="H27" s="8">
        <f t="shared" si="0"/>
        <v>99.28937065421457</v>
      </c>
    </row>
    <row r="28" spans="1:8" ht="15" customHeight="1">
      <c r="A28" s="5"/>
      <c r="B28" s="5">
        <v>41000000</v>
      </c>
      <c r="C28" s="7" t="s">
        <v>23</v>
      </c>
      <c r="D28" s="8">
        <v>416770130</v>
      </c>
      <c r="E28" s="8">
        <v>254770976</v>
      </c>
      <c r="F28" s="8">
        <v>252960498.68</v>
      </c>
      <c r="G28" s="8">
        <f t="shared" si="1"/>
        <v>-1810477.3199999928</v>
      </c>
      <c r="H28" s="8">
        <f t="shared" si="0"/>
        <v>99.28937065421457</v>
      </c>
    </row>
    <row r="29" spans="1:8" ht="15" customHeight="1">
      <c r="A29" s="5"/>
      <c r="B29" s="5">
        <v>41020000</v>
      </c>
      <c r="C29" s="7" t="s">
        <v>24</v>
      </c>
      <c r="D29" s="8">
        <v>40922100</v>
      </c>
      <c r="E29" s="8">
        <v>23871400</v>
      </c>
      <c r="F29" s="8">
        <v>22734666.66</v>
      </c>
      <c r="G29" s="8">
        <f t="shared" si="1"/>
        <v>-1136733.3399999999</v>
      </c>
      <c r="H29" s="8">
        <f t="shared" si="0"/>
        <v>95.23809521016781</v>
      </c>
    </row>
    <row r="30" spans="1:8" ht="15" customHeight="1">
      <c r="A30" s="5"/>
      <c r="B30" s="5">
        <v>41020100</v>
      </c>
      <c r="C30" s="7" t="s">
        <v>25</v>
      </c>
      <c r="D30" s="8">
        <v>40922100</v>
      </c>
      <c r="E30" s="8">
        <v>23871400</v>
      </c>
      <c r="F30" s="8">
        <v>22734666.66</v>
      </c>
      <c r="G30" s="8">
        <f t="shared" si="1"/>
        <v>-1136733.3399999999</v>
      </c>
      <c r="H30" s="8">
        <f t="shared" si="0"/>
        <v>95.23809521016781</v>
      </c>
    </row>
    <row r="31" spans="1:8" ht="15" customHeight="1">
      <c r="A31" s="5"/>
      <c r="B31" s="5">
        <v>41030000</v>
      </c>
      <c r="C31" s="7" t="s">
        <v>26</v>
      </c>
      <c r="D31" s="8">
        <v>375848030</v>
      </c>
      <c r="E31" s="8">
        <v>230899576</v>
      </c>
      <c r="F31" s="8">
        <v>230225832.02</v>
      </c>
      <c r="G31" s="8">
        <f t="shared" si="1"/>
        <v>-673743.9799999893</v>
      </c>
      <c r="H31" s="8">
        <f t="shared" si="0"/>
        <v>99.70820908739998</v>
      </c>
    </row>
    <row r="32" spans="1:8" ht="31.5" customHeight="1">
      <c r="A32" s="5"/>
      <c r="B32" s="5">
        <v>41030300</v>
      </c>
      <c r="C32" s="7" t="s">
        <v>27</v>
      </c>
      <c r="D32" s="8">
        <v>26969500</v>
      </c>
      <c r="E32" s="8">
        <v>15840708</v>
      </c>
      <c r="F32" s="8">
        <v>15840708</v>
      </c>
      <c r="G32" s="8">
        <f t="shared" si="1"/>
        <v>0</v>
      </c>
      <c r="H32" s="8">
        <f t="shared" si="0"/>
        <v>100</v>
      </c>
    </row>
    <row r="33" spans="1:8" ht="54.75" customHeight="1">
      <c r="A33" s="5"/>
      <c r="B33" s="5">
        <v>41030600</v>
      </c>
      <c r="C33" s="7" t="s">
        <v>28</v>
      </c>
      <c r="D33" s="8">
        <v>129200000</v>
      </c>
      <c r="E33" s="8">
        <v>78590847</v>
      </c>
      <c r="F33" s="8">
        <v>78590847</v>
      </c>
      <c r="G33" s="8">
        <f t="shared" si="1"/>
        <v>0</v>
      </c>
      <c r="H33" s="8">
        <f t="shared" si="0"/>
        <v>100</v>
      </c>
    </row>
    <row r="34" spans="1:8" ht="54.75" customHeight="1">
      <c r="A34" s="5"/>
      <c r="B34" s="5">
        <v>41030800</v>
      </c>
      <c r="C34" s="7" t="s">
        <v>29</v>
      </c>
      <c r="D34" s="8">
        <v>36408500</v>
      </c>
      <c r="E34" s="8">
        <v>15026974</v>
      </c>
      <c r="F34" s="8">
        <v>14829406.56</v>
      </c>
      <c r="G34" s="8">
        <f t="shared" si="1"/>
        <v>-197567.43999999948</v>
      </c>
      <c r="H34" s="8">
        <f t="shared" si="0"/>
        <v>98.68524800801546</v>
      </c>
    </row>
    <row r="35" spans="1:8" ht="54.75" customHeight="1">
      <c r="A35" s="5"/>
      <c r="B35" s="5">
        <v>41030900</v>
      </c>
      <c r="C35" s="7" t="s">
        <v>30</v>
      </c>
      <c r="D35" s="8">
        <v>2967300</v>
      </c>
      <c r="E35" s="8">
        <v>1499900</v>
      </c>
      <c r="F35" s="8">
        <v>1135565.31</v>
      </c>
      <c r="G35" s="8">
        <f t="shared" si="1"/>
        <v>-364334.68999999994</v>
      </c>
      <c r="H35" s="8">
        <f t="shared" si="0"/>
        <v>75.70940129341956</v>
      </c>
    </row>
    <row r="36" spans="1:8" ht="54.75" customHeight="1">
      <c r="A36" s="5"/>
      <c r="B36" s="5">
        <v>41031000</v>
      </c>
      <c r="C36" s="7" t="s">
        <v>31</v>
      </c>
      <c r="D36" s="8">
        <v>557100</v>
      </c>
      <c r="E36" s="8">
        <v>452167</v>
      </c>
      <c r="F36" s="8">
        <v>452167</v>
      </c>
      <c r="G36" s="8">
        <f t="shared" si="1"/>
        <v>0</v>
      </c>
      <c r="H36" s="8">
        <f t="shared" si="0"/>
        <v>100</v>
      </c>
    </row>
    <row r="37" spans="1:8" ht="24.75" customHeight="1">
      <c r="A37" s="5"/>
      <c r="B37" s="5">
        <v>41033900</v>
      </c>
      <c r="C37" s="7" t="s">
        <v>32</v>
      </c>
      <c r="D37" s="8">
        <v>119533100</v>
      </c>
      <c r="E37" s="8">
        <v>77326800</v>
      </c>
      <c r="F37" s="8">
        <v>77326800</v>
      </c>
      <c r="G37" s="8">
        <f t="shared" si="1"/>
        <v>0</v>
      </c>
      <c r="H37" s="8">
        <f t="shared" si="0"/>
        <v>100</v>
      </c>
    </row>
    <row r="38" spans="1:8" ht="23.25" customHeight="1">
      <c r="A38" s="5"/>
      <c r="B38" s="5">
        <v>41034200</v>
      </c>
      <c r="C38" s="7" t="s">
        <v>33</v>
      </c>
      <c r="D38" s="8">
        <v>59276200</v>
      </c>
      <c r="E38" s="8">
        <v>41351700</v>
      </c>
      <c r="F38" s="8">
        <v>41351700</v>
      </c>
      <c r="G38" s="8">
        <f t="shared" si="1"/>
        <v>0</v>
      </c>
      <c r="H38" s="8">
        <f t="shared" si="0"/>
        <v>100</v>
      </c>
    </row>
    <row r="39" spans="1:8" ht="24" customHeight="1">
      <c r="A39" s="5"/>
      <c r="B39" s="5">
        <v>41035000</v>
      </c>
      <c r="C39" s="7" t="s">
        <v>34</v>
      </c>
      <c r="D39" s="8">
        <v>679730</v>
      </c>
      <c r="E39" s="8">
        <v>634880</v>
      </c>
      <c r="F39" s="8">
        <v>543910</v>
      </c>
      <c r="G39" s="8">
        <f t="shared" si="1"/>
        <v>-90970</v>
      </c>
      <c r="H39" s="8">
        <f t="shared" si="0"/>
        <v>85.67130796370968</v>
      </c>
    </row>
    <row r="40" spans="1:8" ht="54.75" customHeight="1">
      <c r="A40" s="5"/>
      <c r="B40" s="5">
        <v>41035800</v>
      </c>
      <c r="C40" s="7" t="s">
        <v>35</v>
      </c>
      <c r="D40" s="8">
        <v>111000</v>
      </c>
      <c r="E40" s="8">
        <v>78000</v>
      </c>
      <c r="F40" s="8">
        <v>57128.15</v>
      </c>
      <c r="G40" s="8">
        <f t="shared" si="1"/>
        <v>-20871.85</v>
      </c>
      <c r="H40" s="8">
        <f t="shared" si="0"/>
        <v>73.24121794871795</v>
      </c>
    </row>
    <row r="41" spans="1:8" ht="54.75" customHeight="1">
      <c r="A41" s="5"/>
      <c r="B41" s="5">
        <v>41039700</v>
      </c>
      <c r="C41" s="7" t="s">
        <v>36</v>
      </c>
      <c r="D41" s="8">
        <v>145600</v>
      </c>
      <c r="E41" s="8">
        <v>97600</v>
      </c>
      <c r="F41" s="8">
        <v>97600</v>
      </c>
      <c r="G41" s="8">
        <f t="shared" si="1"/>
        <v>0</v>
      </c>
      <c r="H41" s="8">
        <f t="shared" si="0"/>
        <v>100</v>
      </c>
    </row>
    <row r="42" spans="1:8" ht="12.75">
      <c r="A42" s="11" t="s">
        <v>37</v>
      </c>
      <c r="B42" s="12"/>
      <c r="C42" s="12"/>
      <c r="D42" s="9">
        <v>21553700</v>
      </c>
      <c r="E42" s="9">
        <v>12924250</v>
      </c>
      <c r="F42" s="9">
        <v>12817134.75</v>
      </c>
      <c r="G42" s="9">
        <f t="shared" si="1"/>
        <v>-107115.25</v>
      </c>
      <c r="H42" s="9">
        <f t="shared" si="0"/>
        <v>99.17120722672496</v>
      </c>
    </row>
    <row r="43" spans="1:8" ht="12.75">
      <c r="A43" s="11" t="s">
        <v>38</v>
      </c>
      <c r="B43" s="12"/>
      <c r="C43" s="12"/>
      <c r="D43" s="9">
        <v>438323830</v>
      </c>
      <c r="E43" s="9">
        <v>267695226</v>
      </c>
      <c r="F43" s="9">
        <v>265777633.43</v>
      </c>
      <c r="G43" s="9">
        <f t="shared" si="1"/>
        <v>-1917592.5699999928</v>
      </c>
      <c r="H43" s="9">
        <f t="shared" si="0"/>
        <v>99.28366575726682</v>
      </c>
    </row>
  </sheetData>
  <mergeCells count="9">
    <mergeCell ref="A3:H3"/>
    <mergeCell ref="A4:H4"/>
    <mergeCell ref="A5:H5"/>
    <mergeCell ref="A42:C42"/>
    <mergeCell ref="A43:C43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</cp:lastModifiedBy>
  <dcterms:created xsi:type="dcterms:W3CDTF">2015-07-27T08:04:39Z</dcterms:created>
  <dcterms:modified xsi:type="dcterms:W3CDTF">2015-07-27T12:26:02Z</dcterms:modified>
  <cp:category/>
  <cp:version/>
  <cp:contentType/>
  <cp:contentStatus/>
</cp:coreProperties>
</file>