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<sst xmlns="http://schemas.openxmlformats.org/spreadsheetml/2006/main" count="179" uniqueCount="175">
  <si>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</si>
  <si>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</si>
  <si>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</si>
  <si>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</si>
  <si>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</si>
  <si>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</si>
  <si>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</si>
  <si>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</si>
  <si>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</si>
  <si>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</si>
  <si>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</si>
  <si>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</si>
  <si>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</si>
  <si>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</si>
  <si>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</si>
  <si>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</si>
  <si>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</si>
  <si>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</si>
  <si>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</si>
  <si>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</si>
  <si>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</si>
  <si>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</si>
  <si>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</si>
  <si>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</si>
  <si>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</si>
  <si>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</si>
  <si>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</si>
  <si>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</si>
  <si>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</si>
  <si>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</si>
  <si>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</si>
  <si>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</si>
  <si>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</si>
  <si>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</si>
  <si>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</si>
  <si>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</si>
  <si>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</si>
  <si>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</si>
  <si>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</si>
  <si>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</si>
  <si>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</si>
  <si>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</si>
  <si>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</si>
  <si>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</si>
  <si>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</si>
  <si>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</si>
  <si>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</si>
  <si>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</si>
  <si>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</si>
  <si>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</si>
  <si>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</si>
  <si>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</si>
  <si>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</si>
  <si>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</si>
  <si>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</si>
  <si>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</si>
  <si>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</si>
  <si>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</si>
  <si>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</si>
  <si>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</si>
  <si>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</si>
  <si>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</si>
  <si>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</si>
  <si>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</si>
  <si>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</si>
  <si>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</si>
  <si>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</si>
  <si>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</si>
  <si>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</si>
  <si>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</si>
  <si>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</si>
  <si>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</si>
  <si>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</si>
  <si>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</si>
  <si>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</si>
  <si>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</si>
  <si>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</si>
  <si>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</si>
  <si>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</si>
  <si>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</si>
  <si>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</si>
  <si>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</si>
  <si>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</si>
  <si>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</si>
  <si>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</si>
  <si>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</si>
  <si>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</si>
  <si>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</si>
  <si>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</si>
  <si>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</si>
  <si>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</si>
  <si>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</si>
  <si>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</si>
  <si>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</si>
  <si>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</si>
  <si>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</si>
  <si>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</si>
  <si>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</si>
  <si>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</si>
  <si>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</si>
  <si>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</si>
  <si>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</si>
  <si>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</si>
  <si>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</si>
  <si>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</si>
  <si>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</si>
  <si>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</si>
  <si>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</si>
  <si>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</si>
  <si>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</si>
  <si>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</si>
  <si>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</si>
  <si>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</si>
  <si>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</si>
  <si>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</si>
  <si>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</si>
  <si>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</si>
  <si>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</si>
  <si>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</si>
  <si>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</si>
  <si>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</si>
  <si>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</si>
  <si>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</si>
  <si>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</si>
  <si>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</si>
  <si>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</si>
  <si>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</si>
  <si>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</si>
  <si>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</si>
  <si>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</si>
  <si>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</si>
  <si>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</si>
  <si>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</si>
  <si>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</si>
  <si>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</si>
  <si>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</si>
  <si>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</si>
  <si>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</si>
  <si>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</si>
  <si>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</si>
  <si>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</si>
  <si>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</si>
  <si>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</si>
  <si>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</si>
  <si>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</si>
  <si>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</si>
  <si>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</si>
  <si>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</si>
  <si>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</si>
  <si>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</si>
  <si>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</si>
  <si>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</si>
  <si>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</si>
  <si>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</si>
  <si>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</si>
  <si>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</si>
  <si>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</si>
  <si>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</si>
  <si>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</si>
  <si>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</si>
  <si>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</si>
  <si>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</si>
  <si>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</si>
  <si>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</si>
  <si>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</si>
  <si>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</si>
  <si>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</si>
  <si>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</si>
  <si>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</si>
  <si>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</si>
  <si>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</si>
  <si>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</si>
  <si>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</si>
  <si>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станом на 01.05.2017 року </t>
  </si>
  <si>
    <t xml:space="preserve">Начальник фінансового управління райдержадміністрації                                                   Ганна Кравчук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</si>
</sst>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72" fontId="2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172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3"/>
  <sheetViews>
    <sheetView tabSelected="1" workbookViewId="0" topLeftCell="A1">
      <selection activeCell="A93" sqref="A93:E9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0.875" style="0" customWidth="1"/>
    <col min="4" max="4" width="22.00390625" style="0" customWidth="1"/>
    <col min="5" max="5" width="23.00390625" style="0" customWidth="1"/>
  </cols>
  <sheetData>
    <row r="2" spans="1:5" s="3" customFormat="1" ht="39.75" customHeight="1">
      <c r="A2" s="11" t="s">
        <v>173</v>
      </c>
      <c r="B2" s="11"/>
      <c r="C2" s="11"/>
      <c r="D2" s="11"/>
      <c r="E2" s="11"/>
    </row>
    <row r="4" spans="1:5" s="1" customFormat="1" ht="6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18">
      <c r="A5" s="5" t="s">
        <v>5</v>
      </c>
      <c r="B5" s="6" t="s">
        <v>6</v>
      </c>
      <c r="C5" s="7">
        <v>1227324</v>
      </c>
      <c r="D5" s="7">
        <v>920756.34</v>
      </c>
      <c r="E5" s="7">
        <f aca="true" t="shared" si="0" ref="E5:E36">IF(C5=0,0,(D5/C5)*100)</f>
        <v>75.02145643693108</v>
      </c>
    </row>
    <row r="6" spans="1:5" ht="75">
      <c r="A6" s="8" t="s">
        <v>7</v>
      </c>
      <c r="B6" s="9" t="s">
        <v>8</v>
      </c>
      <c r="C6" s="10">
        <v>762900</v>
      </c>
      <c r="D6" s="10">
        <v>660166.12</v>
      </c>
      <c r="E6" s="10">
        <f t="shared" si="0"/>
        <v>86.53376851487744</v>
      </c>
    </row>
    <row r="7" spans="1:5" ht="15">
      <c r="A7" s="8" t="s">
        <v>9</v>
      </c>
      <c r="B7" s="9" t="s">
        <v>10</v>
      </c>
      <c r="C7" s="10">
        <v>177324</v>
      </c>
      <c r="D7" s="10">
        <v>130179.7</v>
      </c>
      <c r="E7" s="10">
        <f t="shared" si="0"/>
        <v>73.41346912995421</v>
      </c>
    </row>
    <row r="8" spans="1:5" ht="45">
      <c r="A8" s="8" t="s">
        <v>11</v>
      </c>
      <c r="B8" s="9" t="s">
        <v>12</v>
      </c>
      <c r="C8" s="10">
        <v>82500</v>
      </c>
      <c r="D8" s="10">
        <v>0</v>
      </c>
      <c r="E8" s="10">
        <f t="shared" si="0"/>
        <v>0</v>
      </c>
    </row>
    <row r="9" spans="1:5" ht="15">
      <c r="A9" s="8" t="s">
        <v>13</v>
      </c>
      <c r="B9" s="9" t="s">
        <v>10</v>
      </c>
      <c r="C9" s="10">
        <v>204600</v>
      </c>
      <c r="D9" s="10">
        <v>130410.52</v>
      </c>
      <c r="E9" s="10">
        <f t="shared" si="0"/>
        <v>63.739257086999025</v>
      </c>
    </row>
    <row r="10" spans="1:5" ht="18">
      <c r="A10" s="5" t="s">
        <v>14</v>
      </c>
      <c r="B10" s="6" t="s">
        <v>15</v>
      </c>
      <c r="C10" s="7">
        <v>43582016</v>
      </c>
      <c r="D10" s="7">
        <v>41968687.71</v>
      </c>
      <c r="E10" s="7">
        <f t="shared" si="0"/>
        <v>96.29817884055663</v>
      </c>
    </row>
    <row r="11" spans="1:5" ht="30">
      <c r="A11" s="8" t="s">
        <v>16</v>
      </c>
      <c r="B11" s="9" t="s">
        <v>17</v>
      </c>
      <c r="C11" s="10">
        <v>25531682</v>
      </c>
      <c r="D11" s="10">
        <v>25058631.65</v>
      </c>
      <c r="E11" s="10">
        <f t="shared" si="0"/>
        <v>98.14720256189936</v>
      </c>
    </row>
    <row r="12" spans="1:5" ht="30">
      <c r="A12" s="8" t="s">
        <v>18</v>
      </c>
      <c r="B12" s="9" t="s">
        <v>19</v>
      </c>
      <c r="C12" s="10">
        <v>5042870</v>
      </c>
      <c r="D12" s="10">
        <v>4922775.73</v>
      </c>
      <c r="E12" s="10">
        <f t="shared" si="0"/>
        <v>97.61853329552417</v>
      </c>
    </row>
    <row r="13" spans="1:5" ht="30">
      <c r="A13" s="8" t="s">
        <v>20</v>
      </c>
      <c r="B13" s="9" t="s">
        <v>21</v>
      </c>
      <c r="C13" s="10">
        <v>338000</v>
      </c>
      <c r="D13" s="10">
        <v>336210</v>
      </c>
      <c r="E13" s="10">
        <f t="shared" si="0"/>
        <v>99.47041420118343</v>
      </c>
    </row>
    <row r="14" spans="1:5" ht="30">
      <c r="A14" s="8" t="s">
        <v>22</v>
      </c>
      <c r="B14" s="9" t="s">
        <v>23</v>
      </c>
      <c r="C14" s="10">
        <v>1587660</v>
      </c>
      <c r="D14" s="10">
        <v>1576964.93</v>
      </c>
      <c r="E14" s="10">
        <f t="shared" si="0"/>
        <v>99.32636269730295</v>
      </c>
    </row>
    <row r="15" spans="1:5" ht="15">
      <c r="A15" s="8" t="s">
        <v>24</v>
      </c>
      <c r="B15" s="9" t="s">
        <v>25</v>
      </c>
      <c r="C15" s="10">
        <v>10809204</v>
      </c>
      <c r="D15" s="10">
        <v>10060375.12</v>
      </c>
      <c r="E15" s="10">
        <f t="shared" si="0"/>
        <v>93.07230319642407</v>
      </c>
    </row>
    <row r="16" spans="1:5" ht="30">
      <c r="A16" s="8" t="s">
        <v>26</v>
      </c>
      <c r="B16" s="9" t="s">
        <v>27</v>
      </c>
      <c r="C16" s="10">
        <v>60000</v>
      </c>
      <c r="D16" s="10">
        <v>0</v>
      </c>
      <c r="E16" s="10">
        <f t="shared" si="0"/>
        <v>0</v>
      </c>
    </row>
    <row r="17" spans="1:5" ht="30">
      <c r="A17" s="8" t="s">
        <v>28</v>
      </c>
      <c r="B17" s="9" t="s">
        <v>29</v>
      </c>
      <c r="C17" s="10">
        <v>20000</v>
      </c>
      <c r="D17" s="10">
        <v>0</v>
      </c>
      <c r="E17" s="10">
        <f t="shared" si="0"/>
        <v>0</v>
      </c>
    </row>
    <row r="18" spans="1:5" ht="15">
      <c r="A18" s="8" t="s">
        <v>30</v>
      </c>
      <c r="B18" s="9" t="s">
        <v>31</v>
      </c>
      <c r="C18" s="10">
        <v>192400</v>
      </c>
      <c r="D18" s="10">
        <v>13530.43</v>
      </c>
      <c r="E18" s="10">
        <f t="shared" si="0"/>
        <v>7.0324480249480255</v>
      </c>
    </row>
    <row r="19" spans="1:5" ht="15">
      <c r="A19" s="8" t="s">
        <v>32</v>
      </c>
      <c r="B19" s="9" t="s">
        <v>33</v>
      </c>
      <c r="C19" s="10">
        <v>200</v>
      </c>
      <c r="D19" s="10">
        <v>199.85</v>
      </c>
      <c r="E19" s="10">
        <f t="shared" si="0"/>
        <v>99.925</v>
      </c>
    </row>
    <row r="20" spans="1:5" ht="36">
      <c r="A20" s="5" t="s">
        <v>34</v>
      </c>
      <c r="B20" s="6" t="s">
        <v>35</v>
      </c>
      <c r="C20" s="7">
        <v>39997815</v>
      </c>
      <c r="D20" s="7">
        <v>37698579.36000001</v>
      </c>
      <c r="E20" s="7">
        <f t="shared" si="0"/>
        <v>94.25159689348033</v>
      </c>
    </row>
    <row r="21" spans="1:5" ht="75">
      <c r="A21" s="8" t="s">
        <v>36</v>
      </c>
      <c r="B21" s="9" t="s">
        <v>37</v>
      </c>
      <c r="C21" s="10">
        <v>35687053</v>
      </c>
      <c r="D21" s="10">
        <v>34497617.68</v>
      </c>
      <c r="E21" s="10">
        <f t="shared" si="0"/>
        <v>96.6670396684198</v>
      </c>
    </row>
    <row r="22" spans="1:5" ht="30">
      <c r="A22" s="8" t="s">
        <v>38</v>
      </c>
      <c r="B22" s="9" t="s">
        <v>39</v>
      </c>
      <c r="C22" s="10">
        <v>271267</v>
      </c>
      <c r="D22" s="10">
        <v>267597.59</v>
      </c>
      <c r="E22" s="10">
        <f t="shared" si="0"/>
        <v>98.64730689689495</v>
      </c>
    </row>
    <row r="23" spans="1:5" ht="45">
      <c r="A23" s="8" t="s">
        <v>40</v>
      </c>
      <c r="B23" s="9" t="s">
        <v>41</v>
      </c>
      <c r="C23" s="10">
        <v>820460</v>
      </c>
      <c r="D23" s="10">
        <v>578330.94</v>
      </c>
      <c r="E23" s="10">
        <f t="shared" si="0"/>
        <v>70.488621017478</v>
      </c>
    </row>
    <row r="24" spans="1:5" ht="60">
      <c r="A24" s="8" t="s">
        <v>42</v>
      </c>
      <c r="B24" s="9" t="s">
        <v>43</v>
      </c>
      <c r="C24" s="10">
        <v>75000</v>
      </c>
      <c r="D24" s="10">
        <v>0</v>
      </c>
      <c r="E24" s="10">
        <f t="shared" si="0"/>
        <v>0</v>
      </c>
    </row>
    <row r="25" spans="1:5" ht="45">
      <c r="A25" s="8" t="s">
        <v>44</v>
      </c>
      <c r="B25" s="9" t="s">
        <v>45</v>
      </c>
      <c r="C25" s="10">
        <v>563080</v>
      </c>
      <c r="D25" s="10">
        <v>383953.37</v>
      </c>
      <c r="E25" s="10">
        <f t="shared" si="0"/>
        <v>68.18806741493216</v>
      </c>
    </row>
    <row r="26" spans="1:5" ht="30">
      <c r="A26" s="8" t="s">
        <v>46</v>
      </c>
      <c r="B26" s="9" t="s">
        <v>47</v>
      </c>
      <c r="C26" s="10">
        <v>510900</v>
      </c>
      <c r="D26" s="10">
        <v>384897.86</v>
      </c>
      <c r="E26" s="10">
        <f t="shared" si="0"/>
        <v>75.33722059111372</v>
      </c>
    </row>
    <row r="27" spans="1:5" ht="30">
      <c r="A27" s="8" t="s">
        <v>48</v>
      </c>
      <c r="B27" s="9" t="s">
        <v>49</v>
      </c>
      <c r="C27" s="10">
        <v>254330</v>
      </c>
      <c r="D27" s="10">
        <v>215299.42</v>
      </c>
      <c r="E27" s="10">
        <f t="shared" si="0"/>
        <v>84.65356819879685</v>
      </c>
    </row>
    <row r="28" spans="1:5" ht="15">
      <c r="A28" s="8" t="s">
        <v>50</v>
      </c>
      <c r="B28" s="9" t="s">
        <v>51</v>
      </c>
      <c r="C28" s="10">
        <v>64175</v>
      </c>
      <c r="D28" s="10">
        <v>41820.83</v>
      </c>
      <c r="E28" s="10">
        <f t="shared" si="0"/>
        <v>65.16685625243474</v>
      </c>
    </row>
    <row r="29" spans="1:5" ht="15">
      <c r="A29" s="8" t="s">
        <v>52</v>
      </c>
      <c r="B29" s="9" t="s">
        <v>53</v>
      </c>
      <c r="C29" s="10">
        <v>25000</v>
      </c>
      <c r="D29" s="10">
        <v>14730</v>
      </c>
      <c r="E29" s="10">
        <f t="shared" si="0"/>
        <v>58.919999999999995</v>
      </c>
    </row>
    <row r="30" spans="1:5" ht="45">
      <c r="A30" s="8" t="s">
        <v>54</v>
      </c>
      <c r="B30" s="9" t="s">
        <v>55</v>
      </c>
      <c r="C30" s="10">
        <v>27150</v>
      </c>
      <c r="D30" s="10">
        <v>7240</v>
      </c>
      <c r="E30" s="10">
        <f t="shared" si="0"/>
        <v>26.666666666666668</v>
      </c>
    </row>
    <row r="31" spans="1:5" ht="45">
      <c r="A31" s="8" t="s">
        <v>56</v>
      </c>
      <c r="B31" s="9" t="s">
        <v>57</v>
      </c>
      <c r="C31" s="10">
        <v>9000</v>
      </c>
      <c r="D31" s="10">
        <v>0</v>
      </c>
      <c r="E31" s="10">
        <f t="shared" si="0"/>
        <v>0</v>
      </c>
    </row>
    <row r="32" spans="1:5" ht="75">
      <c r="A32" s="8" t="s">
        <v>58</v>
      </c>
      <c r="B32" s="9" t="s">
        <v>59</v>
      </c>
      <c r="C32" s="10">
        <v>0</v>
      </c>
      <c r="D32" s="10">
        <v>0</v>
      </c>
      <c r="E32" s="10">
        <f t="shared" si="0"/>
        <v>0</v>
      </c>
    </row>
    <row r="33" spans="1:5" ht="30">
      <c r="A33" s="8" t="s">
        <v>60</v>
      </c>
      <c r="B33" s="9" t="s">
        <v>61</v>
      </c>
      <c r="C33" s="10">
        <v>14500</v>
      </c>
      <c r="D33" s="10">
        <v>3710</v>
      </c>
      <c r="E33" s="10">
        <f t="shared" si="0"/>
        <v>25.586206896551722</v>
      </c>
    </row>
    <row r="34" spans="1:5" ht="45">
      <c r="A34" s="8" t="s">
        <v>62</v>
      </c>
      <c r="B34" s="9" t="s">
        <v>63</v>
      </c>
      <c r="C34" s="10">
        <v>886120</v>
      </c>
      <c r="D34" s="10">
        <v>591743.57</v>
      </c>
      <c r="E34" s="10">
        <f t="shared" si="0"/>
        <v>66.77916873561142</v>
      </c>
    </row>
    <row r="35" spans="1:5" ht="45">
      <c r="A35" s="8" t="s">
        <v>64</v>
      </c>
      <c r="B35" s="9" t="s">
        <v>65</v>
      </c>
      <c r="C35" s="10">
        <v>377000</v>
      </c>
      <c r="D35" s="10">
        <v>368500</v>
      </c>
      <c r="E35" s="10">
        <f t="shared" si="0"/>
        <v>97.74535809018568</v>
      </c>
    </row>
    <row r="36" spans="1:5" ht="15">
      <c r="A36" s="8" t="s">
        <v>66</v>
      </c>
      <c r="B36" s="9" t="s">
        <v>67</v>
      </c>
      <c r="C36" s="10">
        <v>412780</v>
      </c>
      <c r="D36" s="10">
        <v>343138.1</v>
      </c>
      <c r="E36" s="10">
        <f t="shared" si="0"/>
        <v>83.12856727554629</v>
      </c>
    </row>
    <row r="37" spans="1:5" ht="18">
      <c r="A37" s="5" t="s">
        <v>68</v>
      </c>
      <c r="B37" s="6" t="s">
        <v>69</v>
      </c>
      <c r="C37" s="7">
        <v>167173101.56</v>
      </c>
      <c r="D37" s="7">
        <v>164907869.91999996</v>
      </c>
      <c r="E37" s="7">
        <f aca="true" t="shared" si="1" ref="E37:E68">IF(C37=0,0,(D37/C37)*100)</f>
        <v>98.64497839732486</v>
      </c>
    </row>
    <row r="38" spans="1:5" ht="60">
      <c r="A38" s="8" t="s">
        <v>70</v>
      </c>
      <c r="B38" s="9" t="s">
        <v>71</v>
      </c>
      <c r="C38" s="10">
        <v>98700</v>
      </c>
      <c r="D38" s="10">
        <v>87570.52</v>
      </c>
      <c r="E38" s="10">
        <f t="shared" si="1"/>
        <v>88.72393110435665</v>
      </c>
    </row>
    <row r="39" spans="1:5" ht="105">
      <c r="A39" s="8" t="s">
        <v>72</v>
      </c>
      <c r="B39" s="9" t="s">
        <v>73</v>
      </c>
      <c r="C39" s="10">
        <v>1342414.32</v>
      </c>
      <c r="D39" s="10">
        <v>268083.05</v>
      </c>
      <c r="E39" s="10">
        <f t="shared" si="1"/>
        <v>19.970216795661116</v>
      </c>
    </row>
    <row r="40" spans="1:5" ht="105">
      <c r="A40" s="8" t="s">
        <v>74</v>
      </c>
      <c r="B40" s="9" t="s">
        <v>75</v>
      </c>
      <c r="C40" s="10">
        <v>56476.41</v>
      </c>
      <c r="D40" s="10">
        <v>7079.34</v>
      </c>
      <c r="E40" s="10">
        <f t="shared" si="1"/>
        <v>12.535038965826617</v>
      </c>
    </row>
    <row r="41" spans="1:5" ht="90">
      <c r="A41" s="8" t="s">
        <v>76</v>
      </c>
      <c r="B41" s="9" t="s">
        <v>77</v>
      </c>
      <c r="C41" s="10">
        <v>39568.49</v>
      </c>
      <c r="D41" s="10">
        <v>5913.26</v>
      </c>
      <c r="E41" s="10">
        <f t="shared" si="1"/>
        <v>14.944366085236005</v>
      </c>
    </row>
    <row r="42" spans="1:5" ht="105">
      <c r="A42" s="8" t="s">
        <v>78</v>
      </c>
      <c r="B42" s="9" t="s">
        <v>79</v>
      </c>
      <c r="C42" s="10">
        <v>449346.98</v>
      </c>
      <c r="D42" s="10">
        <v>27069.05</v>
      </c>
      <c r="E42" s="10">
        <f t="shared" si="1"/>
        <v>6.024086330790517</v>
      </c>
    </row>
    <row r="43" spans="1:5" ht="30">
      <c r="A43" s="8" t="s">
        <v>80</v>
      </c>
      <c r="B43" s="9" t="s">
        <v>81</v>
      </c>
      <c r="C43" s="10">
        <v>379311.11</v>
      </c>
      <c r="D43" s="10">
        <v>124355.85</v>
      </c>
      <c r="E43" s="10">
        <f t="shared" si="1"/>
        <v>32.78465795531273</v>
      </c>
    </row>
    <row r="44" spans="1:5" ht="45">
      <c r="A44" s="8" t="s">
        <v>82</v>
      </c>
      <c r="B44" s="9" t="s">
        <v>83</v>
      </c>
      <c r="C44" s="10">
        <v>99163209.69</v>
      </c>
      <c r="D44" s="10">
        <v>99162973.35</v>
      </c>
      <c r="E44" s="10">
        <f t="shared" si="1"/>
        <v>99.99976166564117</v>
      </c>
    </row>
    <row r="45" spans="1:5" ht="90">
      <c r="A45" s="8" t="s">
        <v>84</v>
      </c>
      <c r="B45" s="9" t="s">
        <v>85</v>
      </c>
      <c r="C45" s="10">
        <v>56231.94</v>
      </c>
      <c r="D45" s="10">
        <v>56231.94</v>
      </c>
      <c r="E45" s="10">
        <f t="shared" si="1"/>
        <v>100</v>
      </c>
    </row>
    <row r="46" spans="1:5" ht="105">
      <c r="A46" s="8" t="s">
        <v>86</v>
      </c>
      <c r="B46" s="9" t="s">
        <v>75</v>
      </c>
      <c r="C46" s="10">
        <v>2081</v>
      </c>
      <c r="D46" s="10">
        <v>2081</v>
      </c>
      <c r="E46" s="10">
        <f t="shared" si="1"/>
        <v>100</v>
      </c>
    </row>
    <row r="47" spans="1:5" ht="90">
      <c r="A47" s="8" t="s">
        <v>87</v>
      </c>
      <c r="B47" s="9" t="s">
        <v>88</v>
      </c>
      <c r="C47" s="10">
        <v>0</v>
      </c>
      <c r="D47" s="10">
        <v>0</v>
      </c>
      <c r="E47" s="10">
        <f t="shared" si="1"/>
        <v>0</v>
      </c>
    </row>
    <row r="48" spans="1:5" ht="105">
      <c r="A48" s="8" t="s">
        <v>89</v>
      </c>
      <c r="B48" s="9" t="s">
        <v>79</v>
      </c>
      <c r="C48" s="10">
        <v>2162</v>
      </c>
      <c r="D48" s="10">
        <v>2162</v>
      </c>
      <c r="E48" s="10">
        <f t="shared" si="1"/>
        <v>100</v>
      </c>
    </row>
    <row r="49" spans="1:5" ht="45">
      <c r="A49" s="8" t="s">
        <v>90</v>
      </c>
      <c r="B49" s="9" t="s">
        <v>91</v>
      </c>
      <c r="C49" s="10">
        <v>8431.72</v>
      </c>
      <c r="D49" s="10">
        <v>8431.72</v>
      </c>
      <c r="E49" s="10">
        <f t="shared" si="1"/>
        <v>100</v>
      </c>
    </row>
    <row r="50" spans="1:5" ht="60">
      <c r="A50" s="8" t="s">
        <v>92</v>
      </c>
      <c r="B50" s="9" t="s">
        <v>93</v>
      </c>
      <c r="C50" s="10">
        <v>616993.34</v>
      </c>
      <c r="D50" s="10">
        <v>616950.34</v>
      </c>
      <c r="E50" s="10">
        <f t="shared" si="1"/>
        <v>99.99303071893775</v>
      </c>
    </row>
    <row r="51" spans="1:5" ht="30">
      <c r="A51" s="8" t="s">
        <v>94</v>
      </c>
      <c r="B51" s="9" t="s">
        <v>95</v>
      </c>
      <c r="C51" s="10">
        <v>416011.78</v>
      </c>
      <c r="D51" s="10">
        <v>416011.78</v>
      </c>
      <c r="E51" s="10">
        <f t="shared" si="1"/>
        <v>100</v>
      </c>
    </row>
    <row r="52" spans="1:5" ht="30">
      <c r="A52" s="8" t="s">
        <v>96</v>
      </c>
      <c r="B52" s="9" t="s">
        <v>97</v>
      </c>
      <c r="C52" s="10">
        <v>97370.13</v>
      </c>
      <c r="D52" s="10">
        <v>97370.13</v>
      </c>
      <c r="E52" s="10">
        <f t="shared" si="1"/>
        <v>100</v>
      </c>
    </row>
    <row r="53" spans="1:5" ht="15">
      <c r="A53" s="8" t="s">
        <v>98</v>
      </c>
      <c r="B53" s="9" t="s">
        <v>99</v>
      </c>
      <c r="C53" s="10">
        <v>23183533.049999997</v>
      </c>
      <c r="D53" s="10">
        <v>23183533.049999997</v>
      </c>
      <c r="E53" s="10">
        <f t="shared" si="1"/>
        <v>100</v>
      </c>
    </row>
    <row r="54" spans="1:5" ht="30">
      <c r="A54" s="8" t="s">
        <v>100</v>
      </c>
      <c r="B54" s="9" t="s">
        <v>101</v>
      </c>
      <c r="C54" s="10">
        <v>864348.37</v>
      </c>
      <c r="D54" s="10">
        <v>864348.37</v>
      </c>
      <c r="E54" s="10">
        <f t="shared" si="1"/>
        <v>100</v>
      </c>
    </row>
    <row r="55" spans="1:5" ht="30">
      <c r="A55" s="8" t="s">
        <v>102</v>
      </c>
      <c r="B55" s="9" t="s">
        <v>103</v>
      </c>
      <c r="C55" s="10">
        <v>5062909.08</v>
      </c>
      <c r="D55" s="10">
        <v>5062909.08</v>
      </c>
      <c r="E55" s="10">
        <f t="shared" si="1"/>
        <v>100</v>
      </c>
    </row>
    <row r="56" spans="1:5" ht="30">
      <c r="A56" s="8" t="s">
        <v>104</v>
      </c>
      <c r="B56" s="9" t="s">
        <v>105</v>
      </c>
      <c r="C56" s="10">
        <v>107894.06</v>
      </c>
      <c r="D56" s="10">
        <v>107894.06</v>
      </c>
      <c r="E56" s="10">
        <f t="shared" si="1"/>
        <v>100</v>
      </c>
    </row>
    <row r="57" spans="1:5" ht="15">
      <c r="A57" s="8" t="s">
        <v>106</v>
      </c>
      <c r="B57" s="9" t="s">
        <v>107</v>
      </c>
      <c r="C57" s="10">
        <v>3440</v>
      </c>
      <c r="D57" s="10">
        <v>3440</v>
      </c>
      <c r="E57" s="10">
        <f t="shared" si="1"/>
        <v>100</v>
      </c>
    </row>
    <row r="58" spans="1:5" ht="30">
      <c r="A58" s="8" t="s">
        <v>108</v>
      </c>
      <c r="B58" s="9" t="s">
        <v>109</v>
      </c>
      <c r="C58" s="10">
        <v>22527572.43</v>
      </c>
      <c r="D58" s="10">
        <v>22527572.43</v>
      </c>
      <c r="E58" s="10">
        <f t="shared" si="1"/>
        <v>100</v>
      </c>
    </row>
    <row r="59" spans="1:5" ht="30">
      <c r="A59" s="8" t="s">
        <v>110</v>
      </c>
      <c r="B59" s="9" t="s">
        <v>111</v>
      </c>
      <c r="C59" s="10">
        <v>8148412.18</v>
      </c>
      <c r="D59" s="10">
        <v>8148412.18</v>
      </c>
      <c r="E59" s="10">
        <f t="shared" si="1"/>
        <v>100</v>
      </c>
    </row>
    <row r="60" spans="1:5" ht="45">
      <c r="A60" s="8" t="s">
        <v>112</v>
      </c>
      <c r="B60" s="9" t="s">
        <v>113</v>
      </c>
      <c r="C60" s="10">
        <v>9600</v>
      </c>
      <c r="D60" s="10">
        <v>8920.2</v>
      </c>
      <c r="E60" s="10">
        <f t="shared" si="1"/>
        <v>92.91875</v>
      </c>
    </row>
    <row r="61" spans="1:5" ht="30">
      <c r="A61" s="8" t="s">
        <v>114</v>
      </c>
      <c r="B61" s="9" t="s">
        <v>115</v>
      </c>
      <c r="C61" s="10">
        <v>1049798.92</v>
      </c>
      <c r="D61" s="10">
        <v>1049798.92</v>
      </c>
      <c r="E61" s="10">
        <f t="shared" si="1"/>
        <v>100</v>
      </c>
    </row>
    <row r="62" spans="1:5" ht="30">
      <c r="A62" s="8" t="s">
        <v>116</v>
      </c>
      <c r="B62" s="9" t="s">
        <v>117</v>
      </c>
      <c r="C62" s="10">
        <v>12400</v>
      </c>
      <c r="D62" s="10">
        <v>0</v>
      </c>
      <c r="E62" s="10">
        <f t="shared" si="1"/>
        <v>0</v>
      </c>
    </row>
    <row r="63" spans="1:5" ht="60">
      <c r="A63" s="8" t="s">
        <v>118</v>
      </c>
      <c r="B63" s="9" t="s">
        <v>119</v>
      </c>
      <c r="C63" s="10">
        <v>2173374.56</v>
      </c>
      <c r="D63" s="10">
        <v>2113449.09</v>
      </c>
      <c r="E63" s="10">
        <f t="shared" si="1"/>
        <v>97.2427454014185</v>
      </c>
    </row>
    <row r="64" spans="1:5" ht="30">
      <c r="A64" s="8" t="s">
        <v>120</v>
      </c>
      <c r="B64" s="9" t="s">
        <v>121</v>
      </c>
      <c r="C64" s="10">
        <v>387000</v>
      </c>
      <c r="D64" s="10">
        <v>344725.34</v>
      </c>
      <c r="E64" s="10">
        <f t="shared" si="1"/>
        <v>89.07631524547804</v>
      </c>
    </row>
    <row r="65" spans="1:5" ht="30">
      <c r="A65" s="8" t="s">
        <v>122</v>
      </c>
      <c r="B65" s="9" t="s">
        <v>123</v>
      </c>
      <c r="C65" s="10">
        <v>271010</v>
      </c>
      <c r="D65" s="10">
        <v>230585.63</v>
      </c>
      <c r="E65" s="10">
        <f t="shared" si="1"/>
        <v>85.08380871554554</v>
      </c>
    </row>
    <row r="66" spans="1:5" ht="30">
      <c r="A66" s="8" t="s">
        <v>124</v>
      </c>
      <c r="B66" s="9" t="s">
        <v>125</v>
      </c>
      <c r="C66" s="10">
        <v>11900</v>
      </c>
      <c r="D66" s="10">
        <v>5340</v>
      </c>
      <c r="E66" s="10">
        <f t="shared" si="1"/>
        <v>44.87394957983194</v>
      </c>
    </row>
    <row r="67" spans="1:5" ht="75">
      <c r="A67" s="8" t="s">
        <v>126</v>
      </c>
      <c r="B67" s="9" t="s">
        <v>127</v>
      </c>
      <c r="C67" s="10">
        <v>17900</v>
      </c>
      <c r="D67" s="10">
        <v>8230.61</v>
      </c>
      <c r="E67" s="10">
        <f t="shared" si="1"/>
        <v>45.98106145251397</v>
      </c>
    </row>
    <row r="68" spans="1:5" ht="90">
      <c r="A68" s="8" t="s">
        <v>128</v>
      </c>
      <c r="B68" s="9" t="s">
        <v>129</v>
      </c>
      <c r="C68" s="10">
        <v>170000</v>
      </c>
      <c r="D68" s="10">
        <v>106285.86</v>
      </c>
      <c r="E68" s="10">
        <f t="shared" si="1"/>
        <v>62.52109411764706</v>
      </c>
    </row>
    <row r="69" spans="1:5" ht="45">
      <c r="A69" s="8" t="s">
        <v>130</v>
      </c>
      <c r="B69" s="9" t="s">
        <v>131</v>
      </c>
      <c r="C69" s="10">
        <v>30000</v>
      </c>
      <c r="D69" s="10">
        <v>30000</v>
      </c>
      <c r="E69" s="10">
        <f aca="true" t="shared" si="2" ref="E69:E90">IF(C69=0,0,(D69/C69)*100)</f>
        <v>100</v>
      </c>
    </row>
    <row r="70" spans="1:5" ht="15">
      <c r="A70" s="8" t="s">
        <v>132</v>
      </c>
      <c r="B70" s="9" t="s">
        <v>133</v>
      </c>
      <c r="C70" s="10">
        <v>413700</v>
      </c>
      <c r="D70" s="10">
        <v>230141.77</v>
      </c>
      <c r="E70" s="10">
        <f t="shared" si="2"/>
        <v>55.6301111916848</v>
      </c>
    </row>
    <row r="71" spans="1:5" ht="36">
      <c r="A71" s="5" t="s">
        <v>134</v>
      </c>
      <c r="B71" s="6" t="s">
        <v>135</v>
      </c>
      <c r="C71" s="7">
        <v>31000</v>
      </c>
      <c r="D71" s="7">
        <v>31000</v>
      </c>
      <c r="E71" s="7">
        <f t="shared" si="2"/>
        <v>100</v>
      </c>
    </row>
    <row r="72" spans="1:5" ht="30">
      <c r="A72" s="8" t="s">
        <v>136</v>
      </c>
      <c r="B72" s="9" t="s">
        <v>137</v>
      </c>
      <c r="C72" s="10">
        <v>31000</v>
      </c>
      <c r="D72" s="10">
        <v>31000</v>
      </c>
      <c r="E72" s="10">
        <f t="shared" si="2"/>
        <v>100</v>
      </c>
    </row>
    <row r="73" spans="1:5" ht="36">
      <c r="A73" s="5" t="s">
        <v>138</v>
      </c>
      <c r="B73" s="6" t="s">
        <v>139</v>
      </c>
      <c r="C73" s="7">
        <v>5385050</v>
      </c>
      <c r="D73" s="7">
        <v>4068538.67</v>
      </c>
      <c r="E73" s="7">
        <f t="shared" si="2"/>
        <v>75.55247713577404</v>
      </c>
    </row>
    <row r="74" spans="1:5" ht="30">
      <c r="A74" s="8" t="s">
        <v>140</v>
      </c>
      <c r="B74" s="9" t="s">
        <v>141</v>
      </c>
      <c r="C74" s="10">
        <v>38000</v>
      </c>
      <c r="D74" s="10">
        <v>16538.2</v>
      </c>
      <c r="E74" s="10">
        <f t="shared" si="2"/>
        <v>43.521578947368425</v>
      </c>
    </row>
    <row r="75" spans="1:5" ht="45">
      <c r="A75" s="8" t="s">
        <v>142</v>
      </c>
      <c r="B75" s="9" t="s">
        <v>143</v>
      </c>
      <c r="C75" s="10">
        <v>161800</v>
      </c>
      <c r="D75" s="10">
        <v>17215</v>
      </c>
      <c r="E75" s="10">
        <f t="shared" si="2"/>
        <v>10.639678615574784</v>
      </c>
    </row>
    <row r="76" spans="1:5" ht="15">
      <c r="A76" s="8" t="s">
        <v>144</v>
      </c>
      <c r="B76" s="9" t="s">
        <v>145</v>
      </c>
      <c r="C76" s="10">
        <v>1849650</v>
      </c>
      <c r="D76" s="10">
        <v>1440831.13</v>
      </c>
      <c r="E76" s="10">
        <f t="shared" si="2"/>
        <v>77.897501148866</v>
      </c>
    </row>
    <row r="77" spans="1:5" ht="30">
      <c r="A77" s="8" t="s">
        <v>146</v>
      </c>
      <c r="B77" s="9" t="s">
        <v>147</v>
      </c>
      <c r="C77" s="10">
        <v>1564300</v>
      </c>
      <c r="D77" s="10">
        <v>1100543.56</v>
      </c>
      <c r="E77" s="10">
        <f t="shared" si="2"/>
        <v>70.35374033113854</v>
      </c>
    </row>
    <row r="78" spans="1:5" ht="15">
      <c r="A78" s="8" t="s">
        <v>148</v>
      </c>
      <c r="B78" s="9" t="s">
        <v>149</v>
      </c>
      <c r="C78" s="10">
        <v>1636200</v>
      </c>
      <c r="D78" s="10">
        <v>1370602.81</v>
      </c>
      <c r="E78" s="10">
        <f t="shared" si="2"/>
        <v>83.76743735484659</v>
      </c>
    </row>
    <row r="79" spans="1:5" ht="15">
      <c r="A79" s="8" t="s">
        <v>150</v>
      </c>
      <c r="B79" s="9" t="s">
        <v>151</v>
      </c>
      <c r="C79" s="10">
        <v>135100</v>
      </c>
      <c r="D79" s="10">
        <v>122807.97</v>
      </c>
      <c r="E79" s="10">
        <f t="shared" si="2"/>
        <v>90.90153219837158</v>
      </c>
    </row>
    <row r="80" spans="1:5" ht="36">
      <c r="A80" s="5" t="s">
        <v>152</v>
      </c>
      <c r="B80" s="6" t="s">
        <v>153</v>
      </c>
      <c r="C80" s="7">
        <v>0</v>
      </c>
      <c r="D80" s="7">
        <v>0</v>
      </c>
      <c r="E80" s="7">
        <f t="shared" si="2"/>
        <v>0</v>
      </c>
    </row>
    <row r="81" spans="1:5" ht="45">
      <c r="A81" s="8" t="s">
        <v>154</v>
      </c>
      <c r="B81" s="9" t="s">
        <v>155</v>
      </c>
      <c r="C81" s="10">
        <v>0</v>
      </c>
      <c r="D81" s="10">
        <v>0</v>
      </c>
      <c r="E81" s="10">
        <f t="shared" si="2"/>
        <v>0</v>
      </c>
    </row>
    <row r="82" spans="1:5" ht="36">
      <c r="A82" s="5" t="s">
        <v>156</v>
      </c>
      <c r="B82" s="6" t="s">
        <v>157</v>
      </c>
      <c r="C82" s="7">
        <v>290000</v>
      </c>
      <c r="D82" s="7">
        <v>52770</v>
      </c>
      <c r="E82" s="7">
        <f t="shared" si="2"/>
        <v>18.19655172413793</v>
      </c>
    </row>
    <row r="83" spans="1:5" ht="30">
      <c r="A83" s="8" t="s">
        <v>158</v>
      </c>
      <c r="B83" s="9" t="s">
        <v>159</v>
      </c>
      <c r="C83" s="10">
        <v>0</v>
      </c>
      <c r="D83" s="10">
        <v>0</v>
      </c>
      <c r="E83" s="10">
        <f t="shared" si="2"/>
        <v>0</v>
      </c>
    </row>
    <row r="84" spans="1:5" ht="45">
      <c r="A84" s="8" t="s">
        <v>160</v>
      </c>
      <c r="B84" s="9" t="s">
        <v>161</v>
      </c>
      <c r="C84" s="10">
        <v>40000</v>
      </c>
      <c r="D84" s="10">
        <v>0</v>
      </c>
      <c r="E84" s="10">
        <f t="shared" si="2"/>
        <v>0</v>
      </c>
    </row>
    <row r="85" spans="1:5" ht="15">
      <c r="A85" s="8" t="s">
        <v>162</v>
      </c>
      <c r="B85" s="9" t="s">
        <v>10</v>
      </c>
      <c r="C85" s="10">
        <v>250000</v>
      </c>
      <c r="D85" s="10">
        <v>52770</v>
      </c>
      <c r="E85" s="10">
        <f t="shared" si="2"/>
        <v>21.108</v>
      </c>
    </row>
    <row r="86" spans="1:5" ht="36">
      <c r="A86" s="5" t="s">
        <v>163</v>
      </c>
      <c r="B86" s="6" t="s">
        <v>164</v>
      </c>
      <c r="C86" s="7">
        <v>10953112</v>
      </c>
      <c r="D86" s="7">
        <v>9525125</v>
      </c>
      <c r="E86" s="7">
        <f t="shared" si="2"/>
        <v>86.96272803564868</v>
      </c>
    </row>
    <row r="87" spans="1:5" ht="15">
      <c r="A87" s="8" t="s">
        <v>165</v>
      </c>
      <c r="B87" s="9" t="s">
        <v>166</v>
      </c>
      <c r="C87" s="10">
        <v>400000</v>
      </c>
      <c r="D87" s="10">
        <v>0</v>
      </c>
      <c r="E87" s="10">
        <f t="shared" si="2"/>
        <v>0</v>
      </c>
    </row>
    <row r="88" spans="1:5" ht="60">
      <c r="A88" s="8" t="s">
        <v>167</v>
      </c>
      <c r="B88" s="9" t="s">
        <v>168</v>
      </c>
      <c r="C88" s="10">
        <v>43000</v>
      </c>
      <c r="D88" s="10">
        <v>43000</v>
      </c>
      <c r="E88" s="10">
        <f t="shared" si="2"/>
        <v>100</v>
      </c>
    </row>
    <row r="89" spans="1:5" ht="15">
      <c r="A89" s="8" t="s">
        <v>169</v>
      </c>
      <c r="B89" s="9" t="s">
        <v>170</v>
      </c>
      <c r="C89" s="10">
        <v>10510112</v>
      </c>
      <c r="D89" s="10">
        <v>9482125</v>
      </c>
      <c r="E89" s="10">
        <f t="shared" si="2"/>
        <v>90.21906712316672</v>
      </c>
    </row>
    <row r="90" spans="1:5" ht="18">
      <c r="A90" s="5" t="s">
        <v>171</v>
      </c>
      <c r="B90" s="6" t="s">
        <v>172</v>
      </c>
      <c r="C90" s="7">
        <v>268639418.56000006</v>
      </c>
      <c r="D90" s="7">
        <v>259173327.0000001</v>
      </c>
      <c r="E90" s="7">
        <f t="shared" si="2"/>
        <v>96.47628348410613</v>
      </c>
    </row>
    <row r="91" spans="1:5" ht="12.75">
      <c r="A91" s="2"/>
      <c r="B91" s="2"/>
      <c r="C91" s="2"/>
      <c r="D91" s="2"/>
      <c r="E91" s="2"/>
    </row>
    <row r="93" spans="1:5" ht="15.75">
      <c r="A93" s="12" t="s">
        <v>174</v>
      </c>
      <c r="B93" s="12"/>
      <c r="C93" s="12"/>
      <c r="D93" s="12"/>
      <c r="E93" s="12"/>
    </row>
  </sheetData>
  <mergeCells count="2">
    <mergeCell ref="A2:E2"/>
    <mergeCell ref="A93:E9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2017-05-05T07:25:23Z</cp:lastPrinted>
  <dcterms:created xsi:type="dcterms:W3CDTF">2017-05-05T04:25:47Z</dcterms:created>
  <dcterms:modified xsi:type="dcterms:W3CDTF">2017-05-05T07:25:58Z</dcterms:modified>
  <cp:category/>
  <cp:version/>
  <cp:contentType/>
  <cp:contentStatus/>
</cp:coreProperties>
</file>