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<sst xmlns="http://schemas.openxmlformats.org/spreadsheetml/2006/main" count="180" uniqueCount="176">
  <si>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</si>
  <si>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</si>
  <si>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</si>
  <si>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</si>
  <si>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</si>
  <si>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</si>
  <si>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</si>
  <si>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</si>
  <si>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</si>
  <si>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</si>
  <si>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</si>
  <si>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</si>
  <si>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</si>
  <si>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</si>
  <si>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</si>
  <si>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</si>
  <si>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</si>
  <si>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</si>
  <si>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</si>
  <si>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</si>
  <si>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</si>
  <si>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</si>
  <si>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</si>
  <si>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</si>
  <si>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</si>
  <si>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</si>
  <si>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</si>
  <si>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</si>
  <si>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</si>
  <si>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</si>
  <si>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</si>
  <si>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</si>
  <si>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</si>
  <si>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</si>
  <si>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</si>
  <si>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</si>
  <si>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</si>
  <si>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</si>
  <si>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</si>
  <si>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</si>
  <si>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</si>
  <si>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</si>
  <si>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</si>
  <si>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</si>
  <si>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</si>
  <si>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</si>
  <si>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</si>
  <si>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</si>
  <si>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</si>
  <si>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</si>
  <si>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</si>
  <si>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</si>
  <si>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</si>
  <si>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</si>
  <si>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</si>
  <si>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</si>
  <si>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</si>
  <si>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</si>
  <si>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</si>
  <si>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</si>
  <si>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</si>
  <si>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</si>
  <si>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</si>
  <si>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</si>
  <si>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</si>
  <si>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</si>
  <si>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</si>
  <si>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</si>
  <si>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</si>
  <si>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</si>
  <si>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</si>
  <si>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</si>
  <si>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</si>
  <si>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</si>
  <si>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</si>
  <si>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</si>
  <si>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</si>
  <si>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</si>
  <si>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</si>
  <si>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</si>
  <si>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</si>
  <si>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</si>
  <si>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</si>
  <si>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</si>
  <si>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</si>
  <si>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</si>
  <si>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</si>
  <si>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</si>
  <si>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</si>
  <si>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</si>
  <si>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</si>
  <si>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</si>
  <si>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</si>
  <si>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</si>
  <si>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</si>
  <si>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</si>
  <si>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</si>
  <si>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</si>
  <si>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</si>
  <si>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</si>
  <si>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</si>
  <si>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</si>
  <si>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</si>
  <si>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</si>
  <si>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</si>
  <si>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</si>
  <si>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</si>
  <si>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</si>
  <si>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</si>
  <si>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</si>
  <si>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</si>
  <si>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</si>
  <si>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</si>
  <si>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</si>
  <si>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</si>
  <si>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</si>
  <si>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</si>
  <si>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</si>
  <si>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</si>
  <si>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</si>
  <si>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</si>
  <si>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</si>
  <si>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</si>
  <si>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</si>
  <si>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</si>
  <si>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</si>
  <si>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</si>
  <si>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</si>
  <si>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</si>
  <si>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</si>
  <si>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</si>
  <si>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</si>
  <si>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</si>
  <si>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</si>
  <si>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</si>
  <si>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</si>
  <si>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</si>
  <si>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</si>
  <si>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</si>
  <si>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</si>
  <si>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</si>
  <si>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</si>
  <si>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</si>
  <si>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</si>
  <si>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</si>
  <si>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</si>
  <si>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</si>
  <si>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</si>
  <si>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</si>
  <si>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</si>
  <si>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</si>
  <si>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</si>
  <si>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</si>
  <si>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</si>
  <si>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</si>
  <si>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</si>
  <si>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</si>
  <si>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</si>
  <si>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</si>
  <si>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</si>
  <si>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</si>
  <si>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</si>
  <si>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</si>
  <si>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</si>
  <si>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</si>
  <si>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</si>
  <si>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</si>
  <si>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</si>
  <si>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</si>
  <si>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</si>
  <si>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</si>
  <si>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</si>
  <si>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</si>
  <si>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</si>
  <si>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                                                                           станом на 1 червня 2017 року </t>
  </si>
  <si>
    <t xml:space="preserve">Начальник фінансового управління райдержадміністрації                                                                     Ганна Кравчук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</si>
</sst>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B97" sqref="B97"/>
    </sheetView>
  </sheetViews>
  <sheetFormatPr defaultColWidth="9.00390625" defaultRowHeight="12.75"/>
  <cols>
    <col min="1" max="1" width="12.25390625" style="0" customWidth="1"/>
    <col min="2" max="2" width="57.875" style="0" customWidth="1"/>
    <col min="3" max="3" width="23.125" style="0" customWidth="1"/>
    <col min="4" max="4" width="19.75390625" style="0" customWidth="1"/>
    <col min="5" max="5" width="20.125" style="0" customWidth="1"/>
  </cols>
  <sheetData>
    <row r="1" ht="12.75">
      <c r="A1" t="s">
        <v>0</v>
      </c>
    </row>
    <row r="2" spans="1:5" ht="50.25" customHeight="1">
      <c r="A2" s="11" t="s">
        <v>174</v>
      </c>
      <c r="B2" s="11"/>
      <c r="C2" s="11"/>
      <c r="D2" s="11"/>
      <c r="E2" s="11"/>
    </row>
    <row r="4" spans="1:5" s="1" customFormat="1" ht="60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</row>
    <row r="5" spans="1:5" ht="18">
      <c r="A5" s="3" t="s">
        <v>6</v>
      </c>
      <c r="B5" s="4" t="s">
        <v>7</v>
      </c>
      <c r="C5" s="5">
        <v>1802336</v>
      </c>
      <c r="D5" s="5">
        <v>1370026.1</v>
      </c>
      <c r="E5" s="5">
        <f aca="true" t="shared" si="0" ref="E5:E36">IF(C5=0,0,(D5/C5)*100)</f>
        <v>76.01391194538644</v>
      </c>
    </row>
    <row r="6" spans="1:5" ht="60">
      <c r="A6" s="6" t="s">
        <v>8</v>
      </c>
      <c r="B6" s="7" t="s">
        <v>9</v>
      </c>
      <c r="C6" s="8">
        <v>1084000</v>
      </c>
      <c r="D6" s="8">
        <v>879318.42</v>
      </c>
      <c r="E6" s="8">
        <f t="shared" si="0"/>
        <v>81.11793542435424</v>
      </c>
    </row>
    <row r="7" spans="1:5" ht="15">
      <c r="A7" s="6" t="s">
        <v>10</v>
      </c>
      <c r="B7" s="7" t="s">
        <v>11</v>
      </c>
      <c r="C7" s="8">
        <v>227436</v>
      </c>
      <c r="D7" s="8">
        <v>168617.34</v>
      </c>
      <c r="E7" s="8">
        <f t="shared" si="0"/>
        <v>74.13836859600063</v>
      </c>
    </row>
    <row r="8" spans="1:5" ht="45">
      <c r="A8" s="6" t="s">
        <v>12</v>
      </c>
      <c r="B8" s="7" t="s">
        <v>13</v>
      </c>
      <c r="C8" s="8">
        <v>182500</v>
      </c>
      <c r="D8" s="8">
        <v>106500</v>
      </c>
      <c r="E8" s="8">
        <f t="shared" si="0"/>
        <v>58.35616438356165</v>
      </c>
    </row>
    <row r="9" spans="1:5" ht="15">
      <c r="A9" s="6" t="s">
        <v>14</v>
      </c>
      <c r="B9" s="7" t="s">
        <v>11</v>
      </c>
      <c r="C9" s="8">
        <v>308400</v>
      </c>
      <c r="D9" s="8">
        <v>215590.34</v>
      </c>
      <c r="E9" s="8">
        <f t="shared" si="0"/>
        <v>69.90607652399481</v>
      </c>
    </row>
    <row r="10" spans="1:5" ht="18">
      <c r="A10" s="3" t="s">
        <v>15</v>
      </c>
      <c r="B10" s="4" t="s">
        <v>16</v>
      </c>
      <c r="C10" s="5">
        <v>65555910</v>
      </c>
      <c r="D10" s="5">
        <v>60869474.67000001</v>
      </c>
      <c r="E10" s="5">
        <f t="shared" si="0"/>
        <v>92.85123899584342</v>
      </c>
    </row>
    <row r="11" spans="1:5" ht="30">
      <c r="A11" s="6" t="s">
        <v>17</v>
      </c>
      <c r="B11" s="7" t="s">
        <v>18</v>
      </c>
      <c r="C11" s="8">
        <v>38394991.44</v>
      </c>
      <c r="D11" s="8">
        <v>36984696.21</v>
      </c>
      <c r="E11" s="8">
        <f t="shared" si="0"/>
        <v>96.3268770818614</v>
      </c>
    </row>
    <row r="12" spans="1:5" ht="30">
      <c r="A12" s="6" t="s">
        <v>19</v>
      </c>
      <c r="B12" s="7" t="s">
        <v>20</v>
      </c>
      <c r="C12" s="8">
        <v>7577915</v>
      </c>
      <c r="D12" s="8">
        <v>7187456.35</v>
      </c>
      <c r="E12" s="8">
        <f t="shared" si="0"/>
        <v>94.8474131736764</v>
      </c>
    </row>
    <row r="13" spans="1:5" ht="15">
      <c r="A13" s="6" t="s">
        <v>21</v>
      </c>
      <c r="B13" s="7" t="s">
        <v>22</v>
      </c>
      <c r="C13" s="8">
        <v>479850</v>
      </c>
      <c r="D13" s="8">
        <v>477313.81</v>
      </c>
      <c r="E13" s="8">
        <f t="shared" si="0"/>
        <v>99.47146191518182</v>
      </c>
    </row>
    <row r="14" spans="1:5" ht="15">
      <c r="A14" s="6" t="s">
        <v>23</v>
      </c>
      <c r="B14" s="7" t="s">
        <v>24</v>
      </c>
      <c r="C14" s="8">
        <v>2197004.56</v>
      </c>
      <c r="D14" s="8">
        <v>2161416.45</v>
      </c>
      <c r="E14" s="8">
        <f t="shared" si="0"/>
        <v>98.38015311174412</v>
      </c>
    </row>
    <row r="15" spans="1:5" ht="15">
      <c r="A15" s="6" t="s">
        <v>25</v>
      </c>
      <c r="B15" s="7" t="s">
        <v>26</v>
      </c>
      <c r="C15" s="8">
        <v>16233749</v>
      </c>
      <c r="D15" s="8">
        <v>13848414.92</v>
      </c>
      <c r="E15" s="8">
        <f t="shared" si="0"/>
        <v>85.30632646839618</v>
      </c>
    </row>
    <row r="16" spans="1:5" ht="30">
      <c r="A16" s="6" t="s">
        <v>27</v>
      </c>
      <c r="B16" s="7" t="s">
        <v>28</v>
      </c>
      <c r="C16" s="8">
        <v>70000</v>
      </c>
      <c r="D16" s="8">
        <v>0</v>
      </c>
      <c r="E16" s="8">
        <f t="shared" si="0"/>
        <v>0</v>
      </c>
    </row>
    <row r="17" spans="1:5" ht="30">
      <c r="A17" s="6" t="s">
        <v>29</v>
      </c>
      <c r="B17" s="7" t="s">
        <v>30</v>
      </c>
      <c r="C17" s="8">
        <v>30000</v>
      </c>
      <c r="D17" s="8">
        <v>0</v>
      </c>
      <c r="E17" s="8">
        <f t="shared" si="0"/>
        <v>0</v>
      </c>
    </row>
    <row r="18" spans="1:5" ht="15">
      <c r="A18" s="6" t="s">
        <v>31</v>
      </c>
      <c r="B18" s="7" t="s">
        <v>32</v>
      </c>
      <c r="C18" s="8">
        <v>572200</v>
      </c>
      <c r="D18" s="8">
        <v>209977.08</v>
      </c>
      <c r="E18" s="8">
        <f t="shared" si="0"/>
        <v>36.696448794127924</v>
      </c>
    </row>
    <row r="19" spans="1:5" ht="15">
      <c r="A19" s="6" t="s">
        <v>33</v>
      </c>
      <c r="B19" s="7" t="s">
        <v>34</v>
      </c>
      <c r="C19" s="8">
        <v>200</v>
      </c>
      <c r="D19" s="8">
        <v>199.85</v>
      </c>
      <c r="E19" s="8">
        <f t="shared" si="0"/>
        <v>99.925</v>
      </c>
    </row>
    <row r="20" spans="1:5" ht="36">
      <c r="A20" s="3" t="s">
        <v>35</v>
      </c>
      <c r="B20" s="4" t="s">
        <v>36</v>
      </c>
      <c r="C20" s="5">
        <v>72356522</v>
      </c>
      <c r="D20" s="5">
        <v>64210073.330000006</v>
      </c>
      <c r="E20" s="5">
        <f t="shared" si="0"/>
        <v>88.74123790803544</v>
      </c>
    </row>
    <row r="21" spans="1:5" ht="75">
      <c r="A21" s="6" t="s">
        <v>37</v>
      </c>
      <c r="B21" s="7" t="s">
        <v>38</v>
      </c>
      <c r="C21" s="8">
        <v>65708530</v>
      </c>
      <c r="D21" s="8">
        <v>59414059.4</v>
      </c>
      <c r="E21" s="8">
        <f t="shared" si="0"/>
        <v>90.42061875375997</v>
      </c>
    </row>
    <row r="22" spans="1:5" ht="30">
      <c r="A22" s="6" t="s">
        <v>39</v>
      </c>
      <c r="B22" s="7" t="s">
        <v>40</v>
      </c>
      <c r="C22" s="8">
        <v>525002</v>
      </c>
      <c r="D22" s="8">
        <v>466487.16</v>
      </c>
      <c r="E22" s="8">
        <f t="shared" si="0"/>
        <v>88.85435865006228</v>
      </c>
    </row>
    <row r="23" spans="1:5" ht="45">
      <c r="A23" s="6" t="s">
        <v>41</v>
      </c>
      <c r="B23" s="7" t="s">
        <v>42</v>
      </c>
      <c r="C23" s="8">
        <v>1279940</v>
      </c>
      <c r="D23" s="8">
        <v>911761.83</v>
      </c>
      <c r="E23" s="8">
        <f t="shared" si="0"/>
        <v>71.23473209681703</v>
      </c>
    </row>
    <row r="24" spans="1:5" ht="60">
      <c r="A24" s="6" t="s">
        <v>43</v>
      </c>
      <c r="B24" s="7" t="s">
        <v>44</v>
      </c>
      <c r="C24" s="8">
        <v>125000</v>
      </c>
      <c r="D24" s="8">
        <v>55936.14</v>
      </c>
      <c r="E24" s="8">
        <f t="shared" si="0"/>
        <v>44.748912000000004</v>
      </c>
    </row>
    <row r="25" spans="1:5" ht="30">
      <c r="A25" s="6" t="s">
        <v>45</v>
      </c>
      <c r="B25" s="7" t="s">
        <v>46</v>
      </c>
      <c r="C25" s="8">
        <v>838270</v>
      </c>
      <c r="D25" s="8">
        <v>525599.29</v>
      </c>
      <c r="E25" s="8">
        <f t="shared" si="0"/>
        <v>62.70047717322581</v>
      </c>
    </row>
    <row r="26" spans="1:5" ht="15">
      <c r="A26" s="6" t="s">
        <v>47</v>
      </c>
      <c r="B26" s="7" t="s">
        <v>48</v>
      </c>
      <c r="C26" s="8">
        <v>771700</v>
      </c>
      <c r="D26" s="8">
        <v>536485.66</v>
      </c>
      <c r="E26" s="8">
        <f t="shared" si="0"/>
        <v>69.51997667487366</v>
      </c>
    </row>
    <row r="27" spans="1:5" ht="30">
      <c r="A27" s="6" t="s">
        <v>49</v>
      </c>
      <c r="B27" s="7" t="s">
        <v>50</v>
      </c>
      <c r="C27" s="8">
        <v>376135</v>
      </c>
      <c r="D27" s="8">
        <v>320790.09</v>
      </c>
      <c r="E27" s="8">
        <f t="shared" si="0"/>
        <v>85.28589203344545</v>
      </c>
    </row>
    <row r="28" spans="1:5" ht="15">
      <c r="A28" s="6" t="s">
        <v>51</v>
      </c>
      <c r="B28" s="7" t="s">
        <v>52</v>
      </c>
      <c r="C28" s="8">
        <v>94445</v>
      </c>
      <c r="D28" s="8">
        <v>75458.09</v>
      </c>
      <c r="E28" s="8">
        <f t="shared" si="0"/>
        <v>79.89633119805177</v>
      </c>
    </row>
    <row r="29" spans="1:5" ht="15">
      <c r="A29" s="6" t="s">
        <v>53</v>
      </c>
      <c r="B29" s="7" t="s">
        <v>54</v>
      </c>
      <c r="C29" s="8">
        <v>70000</v>
      </c>
      <c r="D29" s="8">
        <v>51025</v>
      </c>
      <c r="E29" s="8">
        <f t="shared" si="0"/>
        <v>72.89285714285715</v>
      </c>
    </row>
    <row r="30" spans="1:5" ht="45">
      <c r="A30" s="6" t="s">
        <v>55</v>
      </c>
      <c r="B30" s="7" t="s">
        <v>56</v>
      </c>
      <c r="C30" s="8">
        <v>32580</v>
      </c>
      <c r="D30" s="8">
        <v>12670</v>
      </c>
      <c r="E30" s="8">
        <f t="shared" si="0"/>
        <v>38.88888888888889</v>
      </c>
    </row>
    <row r="31" spans="1:5" ht="45">
      <c r="A31" s="6" t="s">
        <v>57</v>
      </c>
      <c r="B31" s="7" t="s">
        <v>58</v>
      </c>
      <c r="C31" s="8">
        <v>12000</v>
      </c>
      <c r="D31" s="8">
        <v>0</v>
      </c>
      <c r="E31" s="8">
        <f t="shared" si="0"/>
        <v>0</v>
      </c>
    </row>
    <row r="32" spans="1:5" ht="60">
      <c r="A32" s="6" t="s">
        <v>59</v>
      </c>
      <c r="B32" s="7" t="s">
        <v>60</v>
      </c>
      <c r="C32" s="8">
        <v>200000</v>
      </c>
      <c r="D32" s="8">
        <v>0</v>
      </c>
      <c r="E32" s="8">
        <f t="shared" si="0"/>
        <v>0</v>
      </c>
    </row>
    <row r="33" spans="1:5" ht="30">
      <c r="A33" s="6" t="s">
        <v>61</v>
      </c>
      <c r="B33" s="7" t="s">
        <v>62</v>
      </c>
      <c r="C33" s="8">
        <v>17500</v>
      </c>
      <c r="D33" s="8">
        <v>4830</v>
      </c>
      <c r="E33" s="8">
        <f t="shared" si="0"/>
        <v>27.6</v>
      </c>
    </row>
    <row r="34" spans="1:5" ht="30">
      <c r="A34" s="6" t="s">
        <v>63</v>
      </c>
      <c r="B34" s="7" t="s">
        <v>64</v>
      </c>
      <c r="C34" s="8">
        <v>1162900</v>
      </c>
      <c r="D34" s="8">
        <v>810542.6</v>
      </c>
      <c r="E34" s="8">
        <f t="shared" si="0"/>
        <v>69.70011178949179</v>
      </c>
    </row>
    <row r="35" spans="1:5" ht="30">
      <c r="A35" s="6" t="s">
        <v>65</v>
      </c>
      <c r="B35" s="7" t="s">
        <v>66</v>
      </c>
      <c r="C35" s="8">
        <v>558500</v>
      </c>
      <c r="D35" s="8">
        <v>533800</v>
      </c>
      <c r="E35" s="8">
        <f t="shared" si="0"/>
        <v>95.57743957027753</v>
      </c>
    </row>
    <row r="36" spans="1:5" ht="15">
      <c r="A36" s="6" t="s">
        <v>67</v>
      </c>
      <c r="B36" s="7" t="s">
        <v>68</v>
      </c>
      <c r="C36" s="8">
        <v>584020</v>
      </c>
      <c r="D36" s="8">
        <v>490628.07</v>
      </c>
      <c r="E36" s="8">
        <f t="shared" si="0"/>
        <v>84.0087788089449</v>
      </c>
    </row>
    <row r="37" spans="1:5" ht="18">
      <c r="A37" s="3" t="s">
        <v>69</v>
      </c>
      <c r="B37" s="4" t="s">
        <v>70</v>
      </c>
      <c r="C37" s="5">
        <v>219110762.55999997</v>
      </c>
      <c r="D37" s="5">
        <v>215268590.20000005</v>
      </c>
      <c r="E37" s="5">
        <f aca="true" t="shared" si="1" ref="E37:E68">IF(C37=0,0,(D37/C37)*100)</f>
        <v>98.24647027142366</v>
      </c>
    </row>
    <row r="38" spans="1:5" ht="60">
      <c r="A38" s="6" t="s">
        <v>71</v>
      </c>
      <c r="B38" s="7" t="s">
        <v>72</v>
      </c>
      <c r="C38" s="8">
        <v>142700</v>
      </c>
      <c r="D38" s="8">
        <v>142699.56</v>
      </c>
      <c r="E38" s="8">
        <f t="shared" si="1"/>
        <v>99.99969166082691</v>
      </c>
    </row>
    <row r="39" spans="1:5" ht="90">
      <c r="A39" s="6" t="s">
        <v>73</v>
      </c>
      <c r="B39" s="7" t="s">
        <v>74</v>
      </c>
      <c r="C39" s="8">
        <v>1386463.26</v>
      </c>
      <c r="D39" s="8">
        <v>427917.82</v>
      </c>
      <c r="E39" s="8">
        <f t="shared" si="1"/>
        <v>30.863985533954935</v>
      </c>
    </row>
    <row r="40" spans="1:5" ht="90">
      <c r="A40" s="6" t="s">
        <v>75</v>
      </c>
      <c r="B40" s="7" t="s">
        <v>76</v>
      </c>
      <c r="C40" s="8">
        <v>139808.41</v>
      </c>
      <c r="D40" s="8">
        <v>11695.61</v>
      </c>
      <c r="E40" s="8">
        <f t="shared" si="1"/>
        <v>8.365455268391937</v>
      </c>
    </row>
    <row r="41" spans="1:5" ht="90">
      <c r="A41" s="6" t="s">
        <v>77</v>
      </c>
      <c r="B41" s="7" t="s">
        <v>78</v>
      </c>
      <c r="C41" s="8">
        <v>97900.49</v>
      </c>
      <c r="D41" s="8">
        <v>10554.72</v>
      </c>
      <c r="E41" s="8">
        <f t="shared" si="1"/>
        <v>10.781069635095799</v>
      </c>
    </row>
    <row r="42" spans="1:5" ht="90">
      <c r="A42" s="6" t="s">
        <v>79</v>
      </c>
      <c r="B42" s="7" t="s">
        <v>80</v>
      </c>
      <c r="C42" s="8">
        <v>1282678.98</v>
      </c>
      <c r="D42" s="8">
        <v>47374.79</v>
      </c>
      <c r="E42" s="8">
        <f t="shared" si="1"/>
        <v>3.693425302720717</v>
      </c>
    </row>
    <row r="43" spans="1:5" ht="30">
      <c r="A43" s="6" t="s">
        <v>81</v>
      </c>
      <c r="B43" s="7" t="s">
        <v>82</v>
      </c>
      <c r="C43" s="8">
        <v>879311.11</v>
      </c>
      <c r="D43" s="8">
        <v>204499.21</v>
      </c>
      <c r="E43" s="8">
        <f t="shared" si="1"/>
        <v>23.256752664025818</v>
      </c>
    </row>
    <row r="44" spans="1:5" ht="30">
      <c r="A44" s="6" t="s">
        <v>83</v>
      </c>
      <c r="B44" s="7" t="s">
        <v>84</v>
      </c>
      <c r="C44" s="8">
        <v>116235764.75</v>
      </c>
      <c r="D44" s="8">
        <v>116235764.75</v>
      </c>
      <c r="E44" s="8">
        <f t="shared" si="1"/>
        <v>100</v>
      </c>
    </row>
    <row r="45" spans="1:5" ht="90">
      <c r="A45" s="6" t="s">
        <v>85</v>
      </c>
      <c r="B45" s="7" t="s">
        <v>86</v>
      </c>
      <c r="C45" s="8">
        <v>141955.24</v>
      </c>
      <c r="D45" s="8">
        <v>141955.24</v>
      </c>
      <c r="E45" s="8">
        <f t="shared" si="1"/>
        <v>100</v>
      </c>
    </row>
    <row r="46" spans="1:5" ht="90">
      <c r="A46" s="6" t="s">
        <v>87</v>
      </c>
      <c r="B46" s="7" t="s">
        <v>76</v>
      </c>
      <c r="C46" s="8">
        <v>3162</v>
      </c>
      <c r="D46" s="8">
        <v>3162</v>
      </c>
      <c r="E46" s="8">
        <f t="shared" si="1"/>
        <v>100</v>
      </c>
    </row>
    <row r="47" spans="1:5" ht="90">
      <c r="A47" s="6" t="s">
        <v>88</v>
      </c>
      <c r="B47" s="7" t="s">
        <v>89</v>
      </c>
      <c r="C47" s="8">
        <v>1081</v>
      </c>
      <c r="D47" s="8">
        <v>1081</v>
      </c>
      <c r="E47" s="8">
        <f t="shared" si="1"/>
        <v>100</v>
      </c>
    </row>
    <row r="48" spans="1:5" ht="90">
      <c r="A48" s="6" t="s">
        <v>90</v>
      </c>
      <c r="B48" s="7" t="s">
        <v>80</v>
      </c>
      <c r="C48" s="8">
        <v>10810</v>
      </c>
      <c r="D48" s="8">
        <v>10810</v>
      </c>
      <c r="E48" s="8">
        <f t="shared" si="1"/>
        <v>100</v>
      </c>
    </row>
    <row r="49" spans="1:5" ht="30">
      <c r="A49" s="6" t="s">
        <v>91</v>
      </c>
      <c r="B49" s="7" t="s">
        <v>92</v>
      </c>
      <c r="C49" s="8">
        <v>40068.96</v>
      </c>
      <c r="D49" s="8">
        <v>40068.96</v>
      </c>
      <c r="E49" s="8">
        <f t="shared" si="1"/>
        <v>100</v>
      </c>
    </row>
    <row r="50" spans="1:5" ht="45">
      <c r="A50" s="6" t="s">
        <v>93</v>
      </c>
      <c r="B50" s="7" t="s">
        <v>94</v>
      </c>
      <c r="C50" s="8">
        <v>876022.8</v>
      </c>
      <c r="D50" s="8">
        <v>876022.8</v>
      </c>
      <c r="E50" s="8">
        <f t="shared" si="1"/>
        <v>100</v>
      </c>
    </row>
    <row r="51" spans="1:5" ht="15">
      <c r="A51" s="6" t="s">
        <v>95</v>
      </c>
      <c r="B51" s="7" t="s">
        <v>96</v>
      </c>
      <c r="C51" s="8">
        <v>645556.29</v>
      </c>
      <c r="D51" s="8">
        <v>645556.29</v>
      </c>
      <c r="E51" s="8">
        <f t="shared" si="1"/>
        <v>100</v>
      </c>
    </row>
    <row r="52" spans="1:5" ht="30">
      <c r="A52" s="6" t="s">
        <v>97</v>
      </c>
      <c r="B52" s="7" t="s">
        <v>98</v>
      </c>
      <c r="C52" s="8">
        <v>112249.62</v>
      </c>
      <c r="D52" s="8">
        <v>112249.62</v>
      </c>
      <c r="E52" s="8">
        <f t="shared" si="1"/>
        <v>100</v>
      </c>
    </row>
    <row r="53" spans="1:5" ht="15">
      <c r="A53" s="6" t="s">
        <v>99</v>
      </c>
      <c r="B53" s="7" t="s">
        <v>100</v>
      </c>
      <c r="C53" s="8">
        <v>34819822.31</v>
      </c>
      <c r="D53" s="8">
        <v>34819822.31</v>
      </c>
      <c r="E53" s="8">
        <f t="shared" si="1"/>
        <v>100</v>
      </c>
    </row>
    <row r="54" spans="1:5" ht="30">
      <c r="A54" s="6" t="s">
        <v>101</v>
      </c>
      <c r="B54" s="7" t="s">
        <v>102</v>
      </c>
      <c r="C54" s="8">
        <v>1286955.2</v>
      </c>
      <c r="D54" s="8">
        <v>1286955.2</v>
      </c>
      <c r="E54" s="8">
        <f t="shared" si="1"/>
        <v>100</v>
      </c>
    </row>
    <row r="55" spans="1:5" ht="15">
      <c r="A55" s="6" t="s">
        <v>103</v>
      </c>
      <c r="B55" s="7" t="s">
        <v>104</v>
      </c>
      <c r="C55" s="8">
        <v>7834356.24</v>
      </c>
      <c r="D55" s="8">
        <v>7834356.24</v>
      </c>
      <c r="E55" s="8">
        <f t="shared" si="1"/>
        <v>100</v>
      </c>
    </row>
    <row r="56" spans="1:5" ht="15">
      <c r="A56" s="6" t="s">
        <v>105</v>
      </c>
      <c r="B56" s="7" t="s">
        <v>106</v>
      </c>
      <c r="C56" s="8">
        <v>168746.24</v>
      </c>
      <c r="D56" s="8">
        <v>168746.24</v>
      </c>
      <c r="E56" s="8">
        <f t="shared" si="1"/>
        <v>100</v>
      </c>
    </row>
    <row r="57" spans="1:5" ht="15">
      <c r="A57" s="6" t="s">
        <v>107</v>
      </c>
      <c r="B57" s="7" t="s">
        <v>108</v>
      </c>
      <c r="C57" s="8">
        <v>5160</v>
      </c>
      <c r="D57" s="8">
        <v>5160</v>
      </c>
      <c r="E57" s="8">
        <f t="shared" si="1"/>
        <v>100</v>
      </c>
    </row>
    <row r="58" spans="1:5" ht="30">
      <c r="A58" s="6" t="s">
        <v>109</v>
      </c>
      <c r="B58" s="7" t="s">
        <v>110</v>
      </c>
      <c r="C58" s="8">
        <v>33965817.03</v>
      </c>
      <c r="D58" s="8">
        <v>33965817.03</v>
      </c>
      <c r="E58" s="8">
        <f t="shared" si="1"/>
        <v>100</v>
      </c>
    </row>
    <row r="59" spans="1:5" ht="30">
      <c r="A59" s="6" t="s">
        <v>111</v>
      </c>
      <c r="B59" s="7" t="s">
        <v>112</v>
      </c>
      <c r="C59" s="8">
        <v>12400538.02</v>
      </c>
      <c r="D59" s="8">
        <v>12400538.02</v>
      </c>
      <c r="E59" s="8">
        <f t="shared" si="1"/>
        <v>100</v>
      </c>
    </row>
    <row r="60" spans="1:5" ht="30">
      <c r="A60" s="6" t="s">
        <v>113</v>
      </c>
      <c r="B60" s="7" t="s">
        <v>114</v>
      </c>
      <c r="C60" s="8">
        <v>14400</v>
      </c>
      <c r="D60" s="8">
        <v>11994.78</v>
      </c>
      <c r="E60" s="8">
        <f t="shared" si="1"/>
        <v>83.29708333333333</v>
      </c>
    </row>
    <row r="61" spans="1:5" ht="30">
      <c r="A61" s="6" t="s">
        <v>115</v>
      </c>
      <c r="B61" s="7" t="s">
        <v>116</v>
      </c>
      <c r="C61" s="8">
        <v>1617610.05</v>
      </c>
      <c r="D61" s="8">
        <v>1617610.05</v>
      </c>
      <c r="E61" s="8">
        <f t="shared" si="1"/>
        <v>100</v>
      </c>
    </row>
    <row r="62" spans="1:5" ht="30">
      <c r="A62" s="6" t="s">
        <v>117</v>
      </c>
      <c r="B62" s="7" t="s">
        <v>118</v>
      </c>
      <c r="C62" s="8">
        <v>18800</v>
      </c>
      <c r="D62" s="8">
        <v>0</v>
      </c>
      <c r="E62" s="8">
        <f t="shared" si="1"/>
        <v>0</v>
      </c>
    </row>
    <row r="63" spans="1:5" ht="60">
      <c r="A63" s="6" t="s">
        <v>119</v>
      </c>
      <c r="B63" s="7" t="s">
        <v>120</v>
      </c>
      <c r="C63" s="8">
        <v>3294474.56</v>
      </c>
      <c r="D63" s="8">
        <v>2988372.07</v>
      </c>
      <c r="E63" s="8">
        <f t="shared" si="1"/>
        <v>90.70860969100941</v>
      </c>
    </row>
    <row r="64" spans="1:5" ht="30">
      <c r="A64" s="6" t="s">
        <v>121</v>
      </c>
      <c r="B64" s="7" t="s">
        <v>122</v>
      </c>
      <c r="C64" s="8">
        <v>554500</v>
      </c>
      <c r="D64" s="8">
        <v>466037.7</v>
      </c>
      <c r="E64" s="8">
        <f t="shared" si="1"/>
        <v>84.04647430117222</v>
      </c>
    </row>
    <row r="65" spans="1:5" ht="15">
      <c r="A65" s="6" t="s">
        <v>123</v>
      </c>
      <c r="B65" s="7" t="s">
        <v>124</v>
      </c>
      <c r="C65" s="8">
        <v>401550</v>
      </c>
      <c r="D65" s="8">
        <v>315786.36</v>
      </c>
      <c r="E65" s="8">
        <f t="shared" si="1"/>
        <v>78.64185282032126</v>
      </c>
    </row>
    <row r="66" spans="1:5" ht="30">
      <c r="A66" s="6" t="s">
        <v>125</v>
      </c>
      <c r="B66" s="7" t="s">
        <v>126</v>
      </c>
      <c r="C66" s="8">
        <v>16400</v>
      </c>
      <c r="D66" s="8">
        <v>10224.55</v>
      </c>
      <c r="E66" s="8">
        <f t="shared" si="1"/>
        <v>62.344817073170724</v>
      </c>
    </row>
    <row r="67" spans="1:5" ht="60">
      <c r="A67" s="6" t="s">
        <v>127</v>
      </c>
      <c r="B67" s="7" t="s">
        <v>128</v>
      </c>
      <c r="C67" s="8">
        <v>24400</v>
      </c>
      <c r="D67" s="8">
        <v>11948.55</v>
      </c>
      <c r="E67" s="8">
        <f t="shared" si="1"/>
        <v>48.969467213114754</v>
      </c>
    </row>
    <row r="68" spans="1:5" ht="75">
      <c r="A68" s="6" t="s">
        <v>129</v>
      </c>
      <c r="B68" s="7" t="s">
        <v>130</v>
      </c>
      <c r="C68" s="8">
        <v>190000</v>
      </c>
      <c r="D68" s="8">
        <v>128803.36</v>
      </c>
      <c r="E68" s="8">
        <f t="shared" si="1"/>
        <v>67.79124210526317</v>
      </c>
    </row>
    <row r="69" spans="1:5" ht="45">
      <c r="A69" s="6" t="s">
        <v>131</v>
      </c>
      <c r="B69" s="7" t="s">
        <v>132</v>
      </c>
      <c r="C69" s="8">
        <v>30000</v>
      </c>
      <c r="D69" s="8">
        <v>30000</v>
      </c>
      <c r="E69" s="8">
        <f aca="true" t="shared" si="2" ref="E69:E100">IF(C69=0,0,(D69/C69)*100)</f>
        <v>100</v>
      </c>
    </row>
    <row r="70" spans="1:5" ht="15">
      <c r="A70" s="6" t="s">
        <v>133</v>
      </c>
      <c r="B70" s="7" t="s">
        <v>134</v>
      </c>
      <c r="C70" s="8">
        <v>471700</v>
      </c>
      <c r="D70" s="8">
        <v>295005.37</v>
      </c>
      <c r="E70" s="8">
        <f t="shared" si="2"/>
        <v>62.54088827644689</v>
      </c>
    </row>
    <row r="71" spans="1:5" ht="36">
      <c r="A71" s="3" t="s">
        <v>135</v>
      </c>
      <c r="B71" s="4" t="s">
        <v>136</v>
      </c>
      <c r="C71" s="5">
        <v>38000</v>
      </c>
      <c r="D71" s="5">
        <v>38000</v>
      </c>
      <c r="E71" s="5">
        <f t="shared" si="2"/>
        <v>100</v>
      </c>
    </row>
    <row r="72" spans="1:5" ht="30">
      <c r="A72" s="6" t="s">
        <v>137</v>
      </c>
      <c r="B72" s="7" t="s">
        <v>138</v>
      </c>
      <c r="C72" s="8">
        <v>38000</v>
      </c>
      <c r="D72" s="8">
        <v>38000</v>
      </c>
      <c r="E72" s="8">
        <f t="shared" si="2"/>
        <v>100</v>
      </c>
    </row>
    <row r="73" spans="1:5" ht="18">
      <c r="A73" s="3" t="s">
        <v>139</v>
      </c>
      <c r="B73" s="4" t="s">
        <v>140</v>
      </c>
      <c r="C73" s="5">
        <v>8647440</v>
      </c>
      <c r="D73" s="5">
        <v>6225100.619999999</v>
      </c>
      <c r="E73" s="5">
        <f t="shared" si="2"/>
        <v>71.9877862118731</v>
      </c>
    </row>
    <row r="74" spans="1:5" ht="30">
      <c r="A74" s="6" t="s">
        <v>141</v>
      </c>
      <c r="B74" s="7" t="s">
        <v>142</v>
      </c>
      <c r="C74" s="8">
        <v>246000</v>
      </c>
      <c r="D74" s="8">
        <v>82439.2</v>
      </c>
      <c r="E74" s="8">
        <f t="shared" si="2"/>
        <v>33.51186991869918</v>
      </c>
    </row>
    <row r="75" spans="1:5" ht="45">
      <c r="A75" s="6" t="s">
        <v>143</v>
      </c>
      <c r="B75" s="7" t="s">
        <v>144</v>
      </c>
      <c r="C75" s="8">
        <v>175000</v>
      </c>
      <c r="D75" s="8">
        <v>21765</v>
      </c>
      <c r="E75" s="8">
        <f t="shared" si="2"/>
        <v>12.437142857142858</v>
      </c>
    </row>
    <row r="76" spans="1:5" ht="15">
      <c r="A76" s="6" t="s">
        <v>145</v>
      </c>
      <c r="B76" s="7" t="s">
        <v>146</v>
      </c>
      <c r="C76" s="8">
        <v>2665700</v>
      </c>
      <c r="D76" s="8">
        <v>1918527.41</v>
      </c>
      <c r="E76" s="8">
        <f t="shared" si="2"/>
        <v>71.97086731440146</v>
      </c>
    </row>
    <row r="77" spans="1:5" ht="30">
      <c r="A77" s="6" t="s">
        <v>147</v>
      </c>
      <c r="B77" s="7" t="s">
        <v>148</v>
      </c>
      <c r="C77" s="8">
        <v>2324280</v>
      </c>
      <c r="D77" s="8">
        <v>1549438.05</v>
      </c>
      <c r="E77" s="8">
        <f t="shared" si="2"/>
        <v>66.66314084361609</v>
      </c>
    </row>
    <row r="78" spans="1:5" ht="15">
      <c r="A78" s="6" t="s">
        <v>149</v>
      </c>
      <c r="B78" s="7" t="s">
        <v>150</v>
      </c>
      <c r="C78" s="8">
        <v>3037160</v>
      </c>
      <c r="D78" s="8">
        <v>2472284.39</v>
      </c>
      <c r="E78" s="8">
        <f t="shared" si="2"/>
        <v>81.40119025668717</v>
      </c>
    </row>
    <row r="79" spans="1:5" ht="15">
      <c r="A79" s="6" t="s">
        <v>151</v>
      </c>
      <c r="B79" s="7" t="s">
        <v>152</v>
      </c>
      <c r="C79" s="8">
        <v>199300</v>
      </c>
      <c r="D79" s="8">
        <v>180646.57</v>
      </c>
      <c r="E79" s="8">
        <f t="shared" si="2"/>
        <v>90.64052684395384</v>
      </c>
    </row>
    <row r="80" spans="1:5" ht="36">
      <c r="A80" s="3" t="s">
        <v>153</v>
      </c>
      <c r="B80" s="4" t="s">
        <v>154</v>
      </c>
      <c r="C80" s="5">
        <v>25000</v>
      </c>
      <c r="D80" s="5">
        <v>0</v>
      </c>
      <c r="E80" s="5">
        <f t="shared" si="2"/>
        <v>0</v>
      </c>
    </row>
    <row r="81" spans="1:5" ht="30">
      <c r="A81" s="6" t="s">
        <v>155</v>
      </c>
      <c r="B81" s="7" t="s">
        <v>156</v>
      </c>
      <c r="C81" s="8">
        <v>25000</v>
      </c>
      <c r="D81" s="8">
        <v>0</v>
      </c>
      <c r="E81" s="8">
        <f t="shared" si="2"/>
        <v>0</v>
      </c>
    </row>
    <row r="82" spans="1:5" ht="36">
      <c r="A82" s="3" t="s">
        <v>157</v>
      </c>
      <c r="B82" s="4" t="s">
        <v>158</v>
      </c>
      <c r="C82" s="5">
        <v>390000</v>
      </c>
      <c r="D82" s="5">
        <v>68370</v>
      </c>
      <c r="E82" s="5">
        <f t="shared" si="2"/>
        <v>17.53076923076923</v>
      </c>
    </row>
    <row r="83" spans="1:5" ht="30">
      <c r="A83" s="6" t="s">
        <v>159</v>
      </c>
      <c r="B83" s="7" t="s">
        <v>160</v>
      </c>
      <c r="C83" s="8">
        <v>0</v>
      </c>
      <c r="D83" s="8">
        <v>0</v>
      </c>
      <c r="E83" s="8">
        <f t="shared" si="2"/>
        <v>0</v>
      </c>
    </row>
    <row r="84" spans="1:5" ht="30">
      <c r="A84" s="6" t="s">
        <v>161</v>
      </c>
      <c r="B84" s="7" t="s">
        <v>162</v>
      </c>
      <c r="C84" s="8">
        <v>40000</v>
      </c>
      <c r="D84" s="8">
        <v>0</v>
      </c>
      <c r="E84" s="8">
        <f t="shared" si="2"/>
        <v>0</v>
      </c>
    </row>
    <row r="85" spans="1:5" ht="15">
      <c r="A85" s="6" t="s">
        <v>163</v>
      </c>
      <c r="B85" s="7" t="s">
        <v>11</v>
      </c>
      <c r="C85" s="8">
        <v>350000</v>
      </c>
      <c r="D85" s="8">
        <v>68370</v>
      </c>
      <c r="E85" s="8">
        <f t="shared" si="2"/>
        <v>19.534285714285716</v>
      </c>
    </row>
    <row r="86" spans="1:5" ht="36">
      <c r="A86" s="3" t="s">
        <v>164</v>
      </c>
      <c r="B86" s="4" t="s">
        <v>165</v>
      </c>
      <c r="C86" s="5">
        <v>16302252</v>
      </c>
      <c r="D86" s="5">
        <v>13720217</v>
      </c>
      <c r="E86" s="5">
        <f t="shared" si="2"/>
        <v>84.16148272030146</v>
      </c>
    </row>
    <row r="87" spans="1:5" ht="15">
      <c r="A87" s="6" t="s">
        <v>166</v>
      </c>
      <c r="B87" s="7" t="s">
        <v>167</v>
      </c>
      <c r="C87" s="8">
        <v>550000</v>
      </c>
      <c r="D87" s="8">
        <v>0</v>
      </c>
      <c r="E87" s="8">
        <f t="shared" si="2"/>
        <v>0</v>
      </c>
    </row>
    <row r="88" spans="1:5" ht="45">
      <c r="A88" s="6" t="s">
        <v>168</v>
      </c>
      <c r="B88" s="7" t="s">
        <v>169</v>
      </c>
      <c r="C88" s="8">
        <v>43000</v>
      </c>
      <c r="D88" s="8">
        <v>43000</v>
      </c>
      <c r="E88" s="8">
        <f t="shared" si="2"/>
        <v>100</v>
      </c>
    </row>
    <row r="89" spans="1:5" ht="15">
      <c r="A89" s="6" t="s">
        <v>170</v>
      </c>
      <c r="B89" s="7" t="s">
        <v>171</v>
      </c>
      <c r="C89" s="8">
        <v>15709252</v>
      </c>
      <c r="D89" s="8">
        <v>13677217</v>
      </c>
      <c r="E89" s="8">
        <f t="shared" si="2"/>
        <v>87.06472466034666</v>
      </c>
    </row>
    <row r="90" spans="1:5" ht="18">
      <c r="A90" s="3" t="s">
        <v>172</v>
      </c>
      <c r="B90" s="4" t="s">
        <v>173</v>
      </c>
      <c r="C90" s="5">
        <v>384228222.56</v>
      </c>
      <c r="D90" s="5">
        <v>361769851.9199999</v>
      </c>
      <c r="E90" s="5">
        <f t="shared" si="2"/>
        <v>94.15493987131748</v>
      </c>
    </row>
    <row r="91" spans="1:5" ht="12.75">
      <c r="A91" s="2"/>
      <c r="B91" s="2"/>
      <c r="C91" s="2"/>
      <c r="D91" s="2"/>
      <c r="E91" s="2"/>
    </row>
    <row r="93" spans="1:5" ht="15.75">
      <c r="A93" s="10" t="s">
        <v>175</v>
      </c>
      <c r="B93" s="10"/>
      <c r="C93" s="10"/>
      <c r="D93" s="10"/>
      <c r="E93" s="10"/>
    </row>
  </sheetData>
  <mergeCells count="2">
    <mergeCell ref="A93:E9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2017-06-23T07:43:23Z</cp:lastPrinted>
  <dcterms:created xsi:type="dcterms:W3CDTF">2017-06-23T07:13:44Z</dcterms:created>
  <dcterms:modified xsi:type="dcterms:W3CDTF">2017-06-23T07:46:32Z</dcterms:modified>
  <cp:category/>
  <cp:version/>
  <cp:contentType/>
  <cp:contentStatus/>
</cp:coreProperties>
</file>