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<sst xmlns="http://schemas.openxmlformats.org/spreadsheetml/2006/main" count="51" uniqueCount="50">
  <si>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</si>
  <si>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</si>
  <si>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</si>
  <si>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</si>
  <si>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</si>
  <si>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</si>
  <si>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</si>
  <si>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</si>
  <si>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</si>
  <si>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</si>
  <si>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</si>
  <si>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</si>
  <si>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</si>
  <si>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</si>
  <si>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</si>
  <si>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</si>
  <si>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</si>
  <si>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</si>
  <si>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</si>
  <si>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</si>
  <si>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</si>
  <si>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</si>
  <si>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</si>
  <si>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</si>
  <si>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</si>
  <si>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</si>
  <si>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</si>
  <si>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</si>
  <si>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</si>
  <si>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</si>
  <si>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</si>
  <si>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</si>
  <si>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</si>
  <si>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</si>
  <si>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</si>
  <si>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</si>
  <si>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</si>
  <si>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</si>
  <si>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</si>
  <si>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</si>
  <si>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</si>
  <si>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План за період</t>
  </si>
  <si>
    <t>Фактично надійшло</t>
  </si>
  <si>
    <t>% виконання до плану на період</t>
  </si>
  <si>
    <t>Всього без урахування трансфертів</t>
  </si>
  <si>
    <t>Всього доходів загального фонду районного бюджету</t>
  </si>
  <si>
    <t xml:space="preserve">Інформація щодо стану виконання дохідної частини загального фонду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</si>
  <si>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</si>
  <si>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</si>
  <si>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 xml:space="preserve">районного бюджету станом на 1 червня 2018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</si>
</sst>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4" fontId="4" fillId="3" borderId="1" xfId="0" applyNumberFormat="1" applyFont="1" applyFill="1" applyBorder="1" applyAlignment="1">
      <alignment/>
    </xf>
    <xf numFmtId="164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4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47.25390625" style="3" customWidth="1"/>
    <col min="4" max="4" width="22.875" style="0" customWidth="1"/>
    <col min="5" max="5" width="22.25390625" style="0" customWidth="1"/>
    <col min="6" max="6" width="19.375" style="0" customWidth="1"/>
  </cols>
  <sheetData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23.25">
      <c r="A3" s="1"/>
      <c r="B3" s="24" t="s">
        <v>46</v>
      </c>
      <c r="C3" s="24"/>
      <c r="D3" s="24"/>
      <c r="E3" s="24"/>
      <c r="F3" s="24"/>
      <c r="G3" s="1"/>
      <c r="H3" s="1"/>
      <c r="I3" s="1"/>
    </row>
    <row r="4" spans="1:9" ht="23.25">
      <c r="A4" s="1"/>
      <c r="B4" s="24" t="s">
        <v>49</v>
      </c>
      <c r="C4" s="24"/>
      <c r="D4" s="24"/>
      <c r="E4" s="24"/>
      <c r="F4" s="24"/>
      <c r="G4" s="1"/>
      <c r="H4" s="1"/>
      <c r="I4" s="1"/>
    </row>
    <row r="5" spans="1:9" ht="18">
      <c r="A5" s="25"/>
      <c r="B5" s="26"/>
      <c r="C5" s="26"/>
      <c r="D5" s="26"/>
      <c r="E5" s="26"/>
      <c r="F5" s="26"/>
      <c r="G5" s="26"/>
      <c r="H5" s="26"/>
      <c r="I5" s="26"/>
    </row>
    <row r="6" ht="12.75">
      <c r="E6" t="s">
        <v>0</v>
      </c>
    </row>
    <row r="7" spans="1:6" ht="12.75">
      <c r="A7" s="27"/>
      <c r="B7" s="28" t="s">
        <v>1</v>
      </c>
      <c r="C7" s="30" t="s">
        <v>2</v>
      </c>
      <c r="D7" s="29"/>
      <c r="E7" s="29"/>
      <c r="F7" s="29"/>
    </row>
    <row r="8" spans="1:6" ht="28.5" customHeight="1">
      <c r="A8" s="27"/>
      <c r="B8" s="29"/>
      <c r="C8" s="31"/>
      <c r="D8" s="4" t="s">
        <v>41</v>
      </c>
      <c r="E8" s="5" t="s">
        <v>42</v>
      </c>
      <c r="F8" s="4" t="s">
        <v>43</v>
      </c>
    </row>
    <row r="9" spans="1:6" ht="27.75" customHeight="1">
      <c r="A9" s="6"/>
      <c r="B9" s="10">
        <v>10000000</v>
      </c>
      <c r="C9" s="11" t="s">
        <v>3</v>
      </c>
      <c r="D9" s="12">
        <v>15436000</v>
      </c>
      <c r="E9" s="12">
        <v>16725693.139999999</v>
      </c>
      <c r="F9" s="12">
        <f aca="true" t="shared" si="0" ref="F9:F35">IF(D9=0,0,E9/D9*100)</f>
        <v>108.35509937807721</v>
      </c>
    </row>
    <row r="10" spans="1:6" ht="30">
      <c r="A10" s="6"/>
      <c r="B10" s="7">
        <v>11000000</v>
      </c>
      <c r="C10" s="8" t="s">
        <v>4</v>
      </c>
      <c r="D10" s="9">
        <v>15403000</v>
      </c>
      <c r="E10" s="9">
        <v>16653386.799999999</v>
      </c>
      <c r="F10" s="9">
        <f t="shared" si="0"/>
        <v>108.11781341297149</v>
      </c>
    </row>
    <row r="11" spans="1:6" ht="15">
      <c r="A11" s="6"/>
      <c r="B11" s="7">
        <v>11010000</v>
      </c>
      <c r="C11" s="8" t="s">
        <v>5</v>
      </c>
      <c r="D11" s="9">
        <v>15403000</v>
      </c>
      <c r="E11" s="9">
        <v>16653386.799999999</v>
      </c>
      <c r="F11" s="9">
        <f t="shared" si="0"/>
        <v>108.11781341297149</v>
      </c>
    </row>
    <row r="12" spans="1:6" ht="60">
      <c r="A12" s="6"/>
      <c r="B12" s="7">
        <v>11010100</v>
      </c>
      <c r="C12" s="8" t="s">
        <v>6</v>
      </c>
      <c r="D12" s="9">
        <v>11910000</v>
      </c>
      <c r="E12" s="9">
        <v>13113222.95</v>
      </c>
      <c r="F12" s="9">
        <f t="shared" si="0"/>
        <v>110.1026276238455</v>
      </c>
    </row>
    <row r="13" spans="1:6" ht="90">
      <c r="A13" s="6"/>
      <c r="B13" s="7">
        <v>11010200</v>
      </c>
      <c r="C13" s="8" t="s">
        <v>7</v>
      </c>
      <c r="D13" s="9">
        <v>1875000</v>
      </c>
      <c r="E13" s="9">
        <v>2111246.21</v>
      </c>
      <c r="F13" s="9">
        <f t="shared" si="0"/>
        <v>112.59979786666668</v>
      </c>
    </row>
    <row r="14" spans="1:6" ht="60">
      <c r="A14" s="6"/>
      <c r="B14" s="7">
        <v>11010400</v>
      </c>
      <c r="C14" s="8" t="s">
        <v>8</v>
      </c>
      <c r="D14" s="9">
        <v>1292000</v>
      </c>
      <c r="E14" s="9">
        <v>1100818.44</v>
      </c>
      <c r="F14" s="9">
        <f t="shared" si="0"/>
        <v>85.20266563467493</v>
      </c>
    </row>
    <row r="15" spans="1:6" ht="45">
      <c r="A15" s="6"/>
      <c r="B15" s="7">
        <v>11010500</v>
      </c>
      <c r="C15" s="8" t="s">
        <v>9</v>
      </c>
      <c r="D15" s="9">
        <v>326000</v>
      </c>
      <c r="E15" s="9">
        <v>328099.2</v>
      </c>
      <c r="F15" s="9">
        <f t="shared" si="0"/>
        <v>100.6439263803681</v>
      </c>
    </row>
    <row r="16" spans="1:6" ht="30">
      <c r="A16" s="6"/>
      <c r="B16" s="7">
        <v>13000000</v>
      </c>
      <c r="C16" s="8" t="s">
        <v>10</v>
      </c>
      <c r="D16" s="9">
        <v>33000</v>
      </c>
      <c r="E16" s="9">
        <v>72306.34</v>
      </c>
      <c r="F16" s="9">
        <f t="shared" si="0"/>
        <v>219.1101212121212</v>
      </c>
    </row>
    <row r="17" spans="1:6" ht="15">
      <c r="A17" s="6"/>
      <c r="B17" s="7">
        <v>13030000</v>
      </c>
      <c r="C17" s="8" t="s">
        <v>11</v>
      </c>
      <c r="D17" s="9">
        <v>33000</v>
      </c>
      <c r="E17" s="9">
        <v>72306.34</v>
      </c>
      <c r="F17" s="9">
        <f t="shared" si="0"/>
        <v>219.1101212121212</v>
      </c>
    </row>
    <row r="18" spans="1:6" ht="30">
      <c r="A18" s="6"/>
      <c r="B18" s="7">
        <v>13030800</v>
      </c>
      <c r="C18" s="8" t="s">
        <v>12</v>
      </c>
      <c r="D18" s="9">
        <v>33000</v>
      </c>
      <c r="E18" s="9">
        <v>72306.34</v>
      </c>
      <c r="F18" s="9">
        <f t="shared" si="0"/>
        <v>219.1101212121212</v>
      </c>
    </row>
    <row r="19" spans="1:6" ht="15">
      <c r="A19" s="6"/>
      <c r="B19" s="7">
        <v>20000000</v>
      </c>
      <c r="C19" s="8" t="s">
        <v>13</v>
      </c>
      <c r="D19" s="9">
        <v>123825</v>
      </c>
      <c r="E19" s="9">
        <v>247795.6</v>
      </c>
      <c r="F19" s="9">
        <f t="shared" si="0"/>
        <v>200.11758530183727</v>
      </c>
    </row>
    <row r="20" spans="1:6" ht="45">
      <c r="A20" s="6"/>
      <c r="B20" s="7">
        <v>22000000</v>
      </c>
      <c r="C20" s="8" t="s">
        <v>14</v>
      </c>
      <c r="D20" s="9">
        <v>123000</v>
      </c>
      <c r="E20" s="9">
        <v>247109.1</v>
      </c>
      <c r="F20" s="9">
        <f t="shared" si="0"/>
        <v>200.90170731707317</v>
      </c>
    </row>
    <row r="21" spans="1:6" ht="15">
      <c r="A21" s="6"/>
      <c r="B21" s="7">
        <v>22010000</v>
      </c>
      <c r="C21" s="8" t="s">
        <v>15</v>
      </c>
      <c r="D21" s="9">
        <v>82000</v>
      </c>
      <c r="E21" s="9">
        <v>199899.67</v>
      </c>
      <c r="F21" s="9">
        <f t="shared" si="0"/>
        <v>243.7800853658537</v>
      </c>
    </row>
    <row r="22" spans="1:6" ht="60">
      <c r="A22" s="6"/>
      <c r="B22" s="7">
        <v>22010300</v>
      </c>
      <c r="C22" s="8" t="s">
        <v>16</v>
      </c>
      <c r="D22" s="9">
        <v>12000</v>
      </c>
      <c r="E22" s="9">
        <v>30461.81</v>
      </c>
      <c r="F22" s="9">
        <f t="shared" si="0"/>
        <v>253.84841666666665</v>
      </c>
    </row>
    <row r="23" spans="1:6" ht="45">
      <c r="A23" s="6"/>
      <c r="B23" s="7">
        <v>22012600</v>
      </c>
      <c r="C23" s="8" t="s">
        <v>17</v>
      </c>
      <c r="D23" s="9">
        <v>70000</v>
      </c>
      <c r="E23" s="9">
        <v>169437.86</v>
      </c>
      <c r="F23" s="9">
        <f t="shared" si="0"/>
        <v>242.0540857142857</v>
      </c>
    </row>
    <row r="24" spans="1:6" ht="45">
      <c r="A24" s="6"/>
      <c r="B24" s="7">
        <v>22080000</v>
      </c>
      <c r="C24" s="8" t="s">
        <v>18</v>
      </c>
      <c r="D24" s="9">
        <v>41000</v>
      </c>
      <c r="E24" s="9">
        <v>47209.43</v>
      </c>
      <c r="F24" s="9">
        <f t="shared" si="0"/>
        <v>115.14495121951221</v>
      </c>
    </row>
    <row r="25" spans="1:6" ht="60">
      <c r="A25" s="6"/>
      <c r="B25" s="7">
        <v>22080400</v>
      </c>
      <c r="C25" s="8" t="s">
        <v>19</v>
      </c>
      <c r="D25" s="9">
        <v>41000</v>
      </c>
      <c r="E25" s="9">
        <v>47209.43</v>
      </c>
      <c r="F25" s="9">
        <f t="shared" si="0"/>
        <v>115.14495121951221</v>
      </c>
    </row>
    <row r="26" spans="1:6" ht="15">
      <c r="A26" s="6"/>
      <c r="B26" s="7">
        <v>24000000</v>
      </c>
      <c r="C26" s="8" t="s">
        <v>20</v>
      </c>
      <c r="D26" s="9">
        <v>825</v>
      </c>
      <c r="E26" s="9">
        <v>686.5</v>
      </c>
      <c r="F26" s="9">
        <f t="shared" si="0"/>
        <v>83.21212121212122</v>
      </c>
    </row>
    <row r="27" spans="1:6" ht="15">
      <c r="A27" s="6"/>
      <c r="B27" s="7">
        <v>24060000</v>
      </c>
      <c r="C27" s="8" t="s">
        <v>21</v>
      </c>
      <c r="D27" s="9">
        <v>825</v>
      </c>
      <c r="E27" s="9">
        <v>686.5</v>
      </c>
      <c r="F27" s="9">
        <f t="shared" si="0"/>
        <v>83.21212121212122</v>
      </c>
    </row>
    <row r="28" spans="1:6" ht="15">
      <c r="A28" s="6"/>
      <c r="B28" s="7">
        <v>24060300</v>
      </c>
      <c r="C28" s="8" t="s">
        <v>21</v>
      </c>
      <c r="D28" s="9">
        <v>825</v>
      </c>
      <c r="E28" s="9">
        <v>686.5</v>
      </c>
      <c r="F28" s="9">
        <f t="shared" si="0"/>
        <v>83.21212121212122</v>
      </c>
    </row>
    <row r="29" spans="1:6" s="17" customFormat="1" ht="23.25" customHeight="1">
      <c r="A29" s="14"/>
      <c r="B29" s="14">
        <v>40000000</v>
      </c>
      <c r="C29" s="15" t="s">
        <v>22</v>
      </c>
      <c r="D29" s="16">
        <v>405031752.7</v>
      </c>
      <c r="E29" s="16">
        <v>400401777.91</v>
      </c>
      <c r="F29" s="16">
        <f t="shared" si="0"/>
        <v>98.85688597026385</v>
      </c>
    </row>
    <row r="30" spans="1:6" s="13" customFormat="1" ht="15">
      <c r="A30" s="7"/>
      <c r="B30" s="7">
        <v>41000000</v>
      </c>
      <c r="C30" s="8" t="s">
        <v>23</v>
      </c>
      <c r="D30" s="9">
        <v>405031752.7</v>
      </c>
      <c r="E30" s="9">
        <v>400401777.91</v>
      </c>
      <c r="F30" s="9">
        <f t="shared" si="0"/>
        <v>98.85688597026385</v>
      </c>
    </row>
    <row r="31" spans="1:6" s="13" customFormat="1" ht="30">
      <c r="A31" s="7"/>
      <c r="B31" s="7">
        <v>41020000</v>
      </c>
      <c r="C31" s="8" t="s">
        <v>24</v>
      </c>
      <c r="D31" s="9">
        <v>16645500</v>
      </c>
      <c r="E31" s="9">
        <v>16645500</v>
      </c>
      <c r="F31" s="9">
        <f t="shared" si="0"/>
        <v>100</v>
      </c>
    </row>
    <row r="32" spans="1:6" s="13" customFormat="1" ht="15">
      <c r="A32" s="7"/>
      <c r="B32" s="7">
        <v>41020100</v>
      </c>
      <c r="C32" s="8" t="s">
        <v>25</v>
      </c>
      <c r="D32" s="9">
        <v>16645500</v>
      </c>
      <c r="E32" s="9">
        <v>16645500</v>
      </c>
      <c r="F32" s="9">
        <f t="shared" si="0"/>
        <v>100</v>
      </c>
    </row>
    <row r="33" spans="1:6" s="13" customFormat="1" ht="30">
      <c r="A33" s="7"/>
      <c r="B33" s="7">
        <v>41030000</v>
      </c>
      <c r="C33" s="8" t="s">
        <v>26</v>
      </c>
      <c r="D33" s="9">
        <v>66849400</v>
      </c>
      <c r="E33" s="9">
        <v>66849400</v>
      </c>
      <c r="F33" s="9">
        <f t="shared" si="0"/>
        <v>100</v>
      </c>
    </row>
    <row r="34" spans="1:6" s="13" customFormat="1" ht="30">
      <c r="A34" s="7"/>
      <c r="B34" s="7">
        <v>41033900</v>
      </c>
      <c r="C34" s="8" t="s">
        <v>27</v>
      </c>
      <c r="D34" s="9">
        <v>46924400</v>
      </c>
      <c r="E34" s="9">
        <v>46924400</v>
      </c>
      <c r="F34" s="9">
        <f t="shared" si="0"/>
        <v>100</v>
      </c>
    </row>
    <row r="35" spans="1:6" s="13" customFormat="1" ht="30">
      <c r="A35" s="7"/>
      <c r="B35" s="7">
        <v>41034200</v>
      </c>
      <c r="C35" s="8" t="s">
        <v>28</v>
      </c>
      <c r="D35" s="9">
        <v>19925000</v>
      </c>
      <c r="E35" s="9">
        <v>19925000</v>
      </c>
      <c r="F35" s="9">
        <f t="shared" si="0"/>
        <v>100</v>
      </c>
    </row>
    <row r="36" spans="1:6" s="13" customFormat="1" ht="30">
      <c r="A36" s="7"/>
      <c r="B36" s="7">
        <v>41040000</v>
      </c>
      <c r="C36" s="8" t="s">
        <v>29</v>
      </c>
      <c r="D36" s="9">
        <v>10208619</v>
      </c>
      <c r="E36" s="9">
        <v>10208619</v>
      </c>
      <c r="F36" s="9">
        <f aca="true" t="shared" si="1" ref="F36:F51">IF(D36=0,0,E36/D36*100)</f>
        <v>100</v>
      </c>
    </row>
    <row r="37" spans="1:6" s="13" customFormat="1" ht="90">
      <c r="A37" s="7"/>
      <c r="B37" s="7">
        <v>41040200</v>
      </c>
      <c r="C37" s="8" t="s">
        <v>30</v>
      </c>
      <c r="D37" s="9">
        <v>10208619</v>
      </c>
      <c r="E37" s="9">
        <v>10208619</v>
      </c>
      <c r="F37" s="9">
        <f t="shared" si="1"/>
        <v>100</v>
      </c>
    </row>
    <row r="38" spans="1:6" s="13" customFormat="1" ht="30">
      <c r="A38" s="7"/>
      <c r="B38" s="7">
        <v>41050000</v>
      </c>
      <c r="C38" s="8" t="s">
        <v>31</v>
      </c>
      <c r="D38" s="9">
        <v>311328233.7</v>
      </c>
      <c r="E38" s="9">
        <v>306698258.91</v>
      </c>
      <c r="F38" s="9">
        <f t="shared" si="1"/>
        <v>98.51283170338432</v>
      </c>
    </row>
    <row r="39" spans="1:6" s="13" customFormat="1" ht="105">
      <c r="A39" s="7"/>
      <c r="B39" s="7">
        <v>41050100</v>
      </c>
      <c r="C39" s="8" t="s">
        <v>47</v>
      </c>
      <c r="D39" s="9">
        <v>188463150.12</v>
      </c>
      <c r="E39" s="9">
        <v>188463150.12</v>
      </c>
      <c r="F39" s="9">
        <f t="shared" si="1"/>
        <v>100</v>
      </c>
    </row>
    <row r="40" spans="1:6" s="13" customFormat="1" ht="90">
      <c r="A40" s="7"/>
      <c r="B40" s="7">
        <v>41050200</v>
      </c>
      <c r="C40" s="8" t="s">
        <v>32</v>
      </c>
      <c r="D40" s="9">
        <v>1082381</v>
      </c>
      <c r="E40" s="9">
        <v>1082381</v>
      </c>
      <c r="F40" s="9">
        <f t="shared" si="1"/>
        <v>100</v>
      </c>
    </row>
    <row r="41" spans="1:6" s="13" customFormat="1" ht="105">
      <c r="A41" s="7"/>
      <c r="B41" s="7">
        <v>41050300</v>
      </c>
      <c r="C41" s="8" t="s">
        <v>48</v>
      </c>
      <c r="D41" s="9">
        <v>84900000</v>
      </c>
      <c r="E41" s="9">
        <v>81019842</v>
      </c>
      <c r="F41" s="9">
        <f t="shared" si="1"/>
        <v>95.42973144876325</v>
      </c>
    </row>
    <row r="42" spans="1:6" s="13" customFormat="1" ht="105">
      <c r="A42" s="7"/>
      <c r="B42" s="7">
        <v>41050700</v>
      </c>
      <c r="C42" s="8" t="s">
        <v>33</v>
      </c>
      <c r="D42" s="9">
        <v>227200</v>
      </c>
      <c r="E42" s="9">
        <v>199094.44</v>
      </c>
      <c r="F42" s="9">
        <f t="shared" si="1"/>
        <v>87.62959507042254</v>
      </c>
    </row>
    <row r="43" spans="1:6" s="13" customFormat="1" ht="45">
      <c r="A43" s="7"/>
      <c r="B43" s="7">
        <v>41051100</v>
      </c>
      <c r="C43" s="8" t="s">
        <v>34</v>
      </c>
      <c r="D43" s="9">
        <v>302400</v>
      </c>
      <c r="E43" s="9">
        <v>0</v>
      </c>
      <c r="F43" s="9">
        <f t="shared" si="1"/>
        <v>0</v>
      </c>
    </row>
    <row r="44" spans="1:6" s="13" customFormat="1" ht="75">
      <c r="A44" s="7"/>
      <c r="B44" s="7">
        <v>41051200</v>
      </c>
      <c r="C44" s="8" t="s">
        <v>35</v>
      </c>
      <c r="D44" s="9">
        <v>86715</v>
      </c>
      <c r="E44" s="9">
        <v>86715</v>
      </c>
      <c r="F44" s="9">
        <f t="shared" si="1"/>
        <v>100</v>
      </c>
    </row>
    <row r="45" spans="1:6" s="13" customFormat="1" ht="60">
      <c r="A45" s="7"/>
      <c r="B45" s="7">
        <v>41051500</v>
      </c>
      <c r="C45" s="8" t="s">
        <v>36</v>
      </c>
      <c r="D45" s="9">
        <v>31883300</v>
      </c>
      <c r="E45" s="9">
        <v>31883200</v>
      </c>
      <c r="F45" s="9">
        <f t="shared" si="1"/>
        <v>99.99968635618019</v>
      </c>
    </row>
    <row r="46" spans="1:6" s="13" customFormat="1" ht="45">
      <c r="A46" s="7"/>
      <c r="B46" s="7">
        <v>41051600</v>
      </c>
      <c r="C46" s="8" t="s">
        <v>37</v>
      </c>
      <c r="D46" s="9">
        <v>402343.58</v>
      </c>
      <c r="E46" s="9">
        <v>177900.35</v>
      </c>
      <c r="F46" s="9">
        <f t="shared" si="1"/>
        <v>44.21602800273339</v>
      </c>
    </row>
    <row r="47" spans="1:6" s="13" customFormat="1" ht="75">
      <c r="A47" s="7"/>
      <c r="B47" s="7">
        <v>41052000</v>
      </c>
      <c r="C47" s="8" t="s">
        <v>38</v>
      </c>
      <c r="D47" s="9">
        <v>990000</v>
      </c>
      <c r="E47" s="9">
        <v>990000</v>
      </c>
      <c r="F47" s="9">
        <f t="shared" si="1"/>
        <v>100</v>
      </c>
    </row>
    <row r="48" spans="1:6" s="13" customFormat="1" ht="60">
      <c r="A48" s="7"/>
      <c r="B48" s="7">
        <v>41053300</v>
      </c>
      <c r="C48" s="8" t="s">
        <v>39</v>
      </c>
      <c r="D48" s="9">
        <v>1300000</v>
      </c>
      <c r="E48" s="9">
        <v>1300000</v>
      </c>
      <c r="F48" s="9">
        <f t="shared" si="1"/>
        <v>100</v>
      </c>
    </row>
    <row r="49" spans="1:6" s="13" customFormat="1" ht="15">
      <c r="A49" s="7"/>
      <c r="B49" s="7">
        <v>41053900</v>
      </c>
      <c r="C49" s="8" t="s">
        <v>40</v>
      </c>
      <c r="D49" s="9">
        <v>1690744</v>
      </c>
      <c r="E49" s="9">
        <v>1495976</v>
      </c>
      <c r="F49" s="9">
        <f t="shared" si="1"/>
        <v>88.48033765017057</v>
      </c>
    </row>
    <row r="50" spans="1:6" ht="30.75" customHeight="1">
      <c r="A50" s="20" t="s">
        <v>44</v>
      </c>
      <c r="B50" s="21"/>
      <c r="C50" s="21"/>
      <c r="D50" s="18">
        <v>15559825</v>
      </c>
      <c r="E50" s="18">
        <v>16973488.74</v>
      </c>
      <c r="F50" s="18">
        <f t="shared" si="1"/>
        <v>109.08534472592075</v>
      </c>
    </row>
    <row r="51" spans="1:6" s="3" customFormat="1" ht="39.75" customHeight="1">
      <c r="A51" s="22" t="s">
        <v>45</v>
      </c>
      <c r="B51" s="23"/>
      <c r="C51" s="23"/>
      <c r="D51" s="19">
        <v>420591577.7</v>
      </c>
      <c r="E51" s="19">
        <v>417375266.65000004</v>
      </c>
      <c r="F51" s="19">
        <f t="shared" si="1"/>
        <v>99.23528876455674</v>
      </c>
    </row>
  </sheetData>
  <mergeCells count="9">
    <mergeCell ref="A50:C50"/>
    <mergeCell ref="A51:C51"/>
    <mergeCell ref="B3:F3"/>
    <mergeCell ref="B4:F4"/>
    <mergeCell ref="A5:I5"/>
    <mergeCell ref="A7:A8"/>
    <mergeCell ref="B7:B8"/>
    <mergeCell ref="C7:C8"/>
    <mergeCell ref="D7:F7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Богдан</cp:lastModifiedBy>
  <cp:lastPrinted>2018-06-05T08:20:42Z</cp:lastPrinted>
  <dcterms:created xsi:type="dcterms:W3CDTF">2018-06-04T05:13:46Z</dcterms:created>
  <dcterms:modified xsi:type="dcterms:W3CDTF">2018-06-05T11:18:07Z</dcterms:modified>
  <cp:category/>
  <cp:version/>
  <cp:contentType/>
  <cp:contentStatus/>
</cp:coreProperties>
</file>